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23820"/>
  <mc:AlternateContent xmlns:mc="http://schemas.openxmlformats.org/markup-compatibility/2006">
    <mc:Choice Requires="x15">
      <x15ac:absPath xmlns:x15ac="http://schemas.microsoft.com/office/spreadsheetml/2010/11/ac" url="/Users/k_gaines/Desktop/Files/"/>
    </mc:Choice>
  </mc:AlternateContent>
  <xr:revisionPtr revIDLastSave="0" documentId="13_ncr:1_{FD286475-3AE7-3843-A3CC-E51ACD641E2E}" xr6:coauthVersionLast="47" xr6:coauthVersionMax="47" xr10:uidLastSave="{00000000-0000-0000-0000-000000000000}"/>
  <bookViews>
    <workbookView xWindow="440" yWindow="500" windowWidth="28360" windowHeight="16020" xr2:uid="{00000000-000D-0000-FFFF-FFFF00000000}"/>
  </bookViews>
  <sheets>
    <sheet name="FROI SROI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G65" i="1"/>
  <c r="F64" i="1"/>
  <c r="E64" i="1"/>
  <c r="G64" i="1" l="1"/>
</calcChain>
</file>

<file path=xl/sharedStrings.xml><?xml version="1.0" encoding="utf-8"?>
<sst xmlns="http://schemas.openxmlformats.org/spreadsheetml/2006/main" count="146" uniqueCount="111">
  <si>
    <t>State of California, Department of Industrial Relations</t>
  </si>
  <si>
    <t>Division of Workers' Compensation</t>
  </si>
  <si>
    <t>Workers' Compensation Information System (WCIS)</t>
  </si>
  <si>
    <r>
      <rPr>
        <b/>
        <sz val="11"/>
        <color theme="1"/>
        <rFont val="Arial"/>
        <family val="2"/>
      </rPr>
      <t>TABLE 8a: WCIS Acknowledgment Archive Table Report on FROI (148) and SROI (A49)</t>
    </r>
    <r>
      <rPr>
        <sz val="10"/>
        <color theme="1"/>
        <rFont val="Tahoma"/>
        <family val="2"/>
      </rPr>
      <t xml:space="preserve"> </t>
    </r>
  </si>
  <si>
    <r>
      <rPr>
        <sz val="11"/>
        <color theme="1"/>
        <rFont val="Arial"/>
        <family val="2"/>
      </rPr>
      <t xml:space="preserve">Distribution of Accepted (TA), Accepted with Error (TE), and Rejected (TR) Acknowledgment Records by </t>
    </r>
    <r>
      <rPr>
        <sz val="11"/>
        <color rgb="FFFF0000"/>
        <rFont val="Arial"/>
        <family val="2"/>
      </rPr>
      <t>Error Message</t>
    </r>
  </si>
  <si>
    <t>TRANSACTION</t>
  </si>
  <si>
    <t>ERROR</t>
  </si>
  <si>
    <t>MESSAGE</t>
  </si>
  <si>
    <t>ACCEPT(TA)</t>
  </si>
  <si>
    <t>ACCEPT with ERRORS (TE)</t>
  </si>
  <si>
    <t>REJECT (TR)</t>
  </si>
  <si>
    <t>TOTAL ACK_RECS</t>
  </si>
  <si>
    <t>148</t>
  </si>
  <si>
    <t xml:space="preserve"> </t>
  </si>
  <si>
    <t>Create Acknowledgment, No Errors (TA)</t>
  </si>
  <si>
    <t>001</t>
  </si>
  <si>
    <t>Mandatory field not present</t>
  </si>
  <si>
    <t>003</t>
  </si>
  <si>
    <t>MTC invalid for '148'</t>
  </si>
  <si>
    <t>006</t>
  </si>
  <si>
    <t>WCIO Nature Code Invalid</t>
  </si>
  <si>
    <t>007</t>
  </si>
  <si>
    <t>WCIO Part of Body Code Invalid</t>
  </si>
  <si>
    <t>008</t>
  </si>
  <si>
    <t>WCIO Cause of Injury Code Invalid</t>
  </si>
  <si>
    <t>009</t>
  </si>
  <si>
    <t>Gender Code Invalid</t>
  </si>
  <si>
    <t>011</t>
  </si>
  <si>
    <t>Wage Period Code Invalid</t>
  </si>
  <si>
    <t>012</t>
  </si>
  <si>
    <t>Indicator Invalid</t>
  </si>
  <si>
    <t>014</t>
  </si>
  <si>
    <t>Class Code (WCIRB) Invalid</t>
  </si>
  <si>
    <t>015</t>
  </si>
  <si>
    <t>Industry Code (SIC or NAICS) Invalid</t>
  </si>
  <si>
    <t>028</t>
  </si>
  <si>
    <t>Must be numeric (0-9)</t>
  </si>
  <si>
    <t>029</t>
  </si>
  <si>
    <t>Must be a valid date (CCYYMMDD)</t>
  </si>
  <si>
    <t>Must be A-Z, 0-9, or spaces</t>
  </si>
  <si>
    <t>032</t>
  </si>
  <si>
    <t>Must be valid on Zip Code Table</t>
  </si>
  <si>
    <t>033</t>
  </si>
  <si>
    <t>Must be &lt;= Date of Injury</t>
  </si>
  <si>
    <t>034</t>
  </si>
  <si>
    <t>Must be &gt;= Date of Injury</t>
  </si>
  <si>
    <t>037</t>
  </si>
  <si>
    <t>Must be &lt;= Maintenance Type Code date</t>
  </si>
  <si>
    <t>039</t>
  </si>
  <si>
    <t>No match on database</t>
  </si>
  <si>
    <t>041</t>
  </si>
  <si>
    <t>Must be &lt;= Current date</t>
  </si>
  <si>
    <t>048</t>
  </si>
  <si>
    <t>Duplicate First Report (148)</t>
  </si>
  <si>
    <t>055</t>
  </si>
  <si>
    <t>Must be &lt;= Date of Hire</t>
  </si>
  <si>
    <t>058</t>
  </si>
  <si>
    <t>Code/ID invalid</t>
  </si>
  <si>
    <t>061</t>
  </si>
  <si>
    <t>Event Criteria not met</t>
  </si>
  <si>
    <t>064</t>
  </si>
  <si>
    <t>Invalid data sequence/relationship</t>
  </si>
  <si>
    <t>100</t>
  </si>
  <si>
    <t>No Leading/Embedded Spaces</t>
  </si>
  <si>
    <t>Total, FROI Acknowledgments</t>
  </si>
  <si>
    <t>A49</t>
  </si>
  <si>
    <t>004</t>
  </si>
  <si>
    <t>MTC invalid for 'A49'</t>
  </si>
  <si>
    <t>017</t>
  </si>
  <si>
    <t>Claim Status Code Invalid</t>
  </si>
  <si>
    <t>020</t>
  </si>
  <si>
    <t>Return to Work Qualifier Code invalid</t>
  </si>
  <si>
    <t>024</t>
  </si>
  <si>
    <t>Payment/Adjustment Code Invalid</t>
  </si>
  <si>
    <t>025</t>
  </si>
  <si>
    <t>Benefit/Adjustment Code Invalid</t>
  </si>
  <si>
    <t>026</t>
  </si>
  <si>
    <t>PTD/RE/Recovery Code Invalid</t>
  </si>
  <si>
    <t>038</t>
  </si>
  <si>
    <t>Must be &gt;= Start date</t>
  </si>
  <si>
    <t>057</t>
  </si>
  <si>
    <t>Duplicate transmission/transaction</t>
  </si>
  <si>
    <t>059</t>
  </si>
  <si>
    <t>Value not consistent w/ value prev reported</t>
  </si>
  <si>
    <t>062</t>
  </si>
  <si>
    <t>Required segment not present</t>
  </si>
  <si>
    <t>063</t>
  </si>
  <si>
    <t>Invalid event sequence/relationship</t>
  </si>
  <si>
    <t>21</t>
  </si>
  <si>
    <t>Total, SROI Acknowledgments</t>
  </si>
  <si>
    <t>Total, FROI and SROI Acknowledgments</t>
  </si>
  <si>
    <r>
      <rPr>
        <sz val="8"/>
        <color theme="1"/>
        <rFont val="Tahoma"/>
        <family val="2"/>
      </rPr>
      <t>1</t>
    </r>
    <r>
      <rPr>
        <sz val="8"/>
        <color theme="1"/>
        <rFont val="Tahoma"/>
        <family val="2"/>
      </rPr>
      <t xml:space="preserve"> of </t>
    </r>
    <r>
      <rPr>
        <sz val="8"/>
        <color theme="1"/>
        <rFont val="Tahoma"/>
        <family val="2"/>
      </rPr>
      <t>1</t>
    </r>
  </si>
  <si>
    <t>Claim Type Invalid</t>
  </si>
  <si>
    <t>RUN DATE:  May 22, 2024</t>
  </si>
  <si>
    <t>Acknowledgment Records Processed Between Jan 1, 2023 and Dec 31, 2023</t>
  </si>
  <si>
    <t>0</t>
  </si>
  <si>
    <t>1571</t>
  </si>
  <si>
    <t>705</t>
  </si>
  <si>
    <t>47</t>
  </si>
  <si>
    <t>442</t>
  </si>
  <si>
    <t>5</t>
  </si>
  <si>
    <t>534</t>
  </si>
  <si>
    <t>87</t>
  </si>
  <si>
    <t>543</t>
  </si>
  <si>
    <t>Must be a valid time (HHMMSS)</t>
  </si>
  <si>
    <t>Total Unique JCN Acknowledgment Records: 1,761,711</t>
  </si>
  <si>
    <t>Total Acknowledgment Records: 4,797,077</t>
  </si>
  <si>
    <t>10</t>
  </si>
  <si>
    <t>48</t>
  </si>
  <si>
    <t>8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</si>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</sst>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</fills>
  <borders count="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right" vertical="top"/>
    </xf>
    <xf numFmtId="3" fontId="1" fillId="3" borderId="3" xfId="0" applyNumberFormat="1" applyFont="1" applyFill="1" applyBorder="1" applyAlignment="1">
      <alignment horizontal="right" vertical="top"/>
    </xf>
    <xf numFmtId="3" fontId="1" fillId="4" borderId="3" xfId="0" applyNumberFormat="1" applyFont="1" applyFill="1" applyBorder="1" applyAlignment="1">
      <alignment horizontal="right" vertical="top"/>
    </xf>
    <xf numFmtId="3" fontId="0" fillId="0" borderId="3" xfId="0" applyNumberFormat="1" applyBorder="1"/>
    <xf numFmtId="3" fontId="1" fillId="3" borderId="2" xfId="0" applyNumberFormat="1" applyFont="1" applyFill="1" applyBorder="1" applyAlignment="1">
      <alignment horizontal="right" vertical="top"/>
    </xf>
    <xf numFmtId="3" fontId="0" fillId="0" borderId="0" xfId="0" applyNumberFormat="1"/>
    <xf numFmtId="0" fontId="1" fillId="3" borderId="3" xfId="0" applyFont="1" applyFill="1" applyBorder="1" applyAlignment="1">
      <alignment vertical="top"/>
    </xf>
    <xf numFmtId="0" fontId="0" fillId="3" borderId="4" xfId="0" applyFill="1" applyBorder="1"/>
    <xf numFmtId="0" fontId="0" fillId="3" borderId="5" xfId="0" applyFill="1" applyBorder="1"/>
    <xf numFmtId="0" fontId="1" fillId="4" borderId="3" xfId="0" applyFont="1" applyFill="1" applyBorder="1" applyAlignment="1">
      <alignment vertical="top"/>
    </xf>
    <xf numFmtId="0" fontId="0" fillId="4" borderId="4" xfId="0" applyFill="1" applyBorder="1"/>
    <xf numFmtId="0" fontId="0" fillId="4" borderId="5" xfId="0" applyFill="1" applyBorder="1"/>
    <xf numFmtId="0" fontId="1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wrapText="1"/>
    </xf>
    <xf numFmtId="0" fontId="4" fillId="0" borderId="0" xfId="0" applyFont="1" applyAlignment="1">
      <alignment vertical="top"/>
    </xf>
    <xf numFmtId="0" fontId="0" fillId="0" borderId="0" xfId="0" applyAlignment="1"/>
    <xf numFmtId="3" fontId="4" fillId="0" borderId="0" xfId="0" applyNumberFormat="1" applyFont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52" workbookViewId="0">
      <selection sqref="A1:G10"/>
    </sheetView>
  </sheetViews>
  <sheetFormatPr baseColWidth="10" defaultColWidth="9" defaultRowHeight="12.75" customHeight="1" x14ac:dyDescent="0.15"/>
  <cols>
    <col min="1" max="1" width="20.19921875" bestFit="1" customWidth="1"/>
    <col min="2" max="2" width="11.19921875" bestFit="1" customWidth="1"/>
    <col min="3" max="3" width="46.796875" bestFit="1" customWidth="1"/>
    <col min="4" max="4" width="17.59765625" bestFit="1" customWidth="1"/>
    <col min="5" max="5" width="36.59765625" bestFit="1" customWidth="1"/>
    <col min="6" max="6" width="17.59765625" bestFit="1" customWidth="1"/>
    <col min="7" max="7" width="25.19921875" bestFit="1" customWidth="1"/>
    <col min="8" max="8" width="10.19921875" bestFit="1" customWidth="1"/>
  </cols>
  <sheetData>
    <row r="1" spans="1:7" ht="12.75" customHeight="1" x14ac:dyDescent="0.15">
      <c r="A1" s="17"/>
      <c r="B1" s="17"/>
      <c r="C1" s="17"/>
      <c r="D1" s="17"/>
      <c r="E1" s="17"/>
      <c r="F1" s="17"/>
      <c r="G1" s="17"/>
    </row>
    <row r="2" spans="1:7" ht="17.25" customHeight="1" x14ac:dyDescent="0.15">
      <c r="A2" s="16" t="s">
        <v>0</v>
      </c>
      <c r="B2" s="17"/>
      <c r="C2" s="17"/>
      <c r="D2" s="17"/>
      <c r="E2" s="17"/>
      <c r="F2" s="17"/>
      <c r="G2" s="17"/>
    </row>
    <row r="3" spans="1:7" ht="17.25" customHeight="1" x14ac:dyDescent="0.15">
      <c r="A3" s="16" t="s">
        <v>1</v>
      </c>
      <c r="B3" s="17"/>
      <c r="C3" s="17"/>
      <c r="D3" s="17"/>
      <c r="E3" s="17"/>
      <c r="F3" s="17"/>
      <c r="G3" s="17"/>
    </row>
    <row r="4" spans="1:7" ht="17.25" customHeight="1" x14ac:dyDescent="0.15">
      <c r="A4" s="16" t="s">
        <v>2</v>
      </c>
      <c r="B4" s="17"/>
      <c r="C4" s="17"/>
      <c r="D4" s="17"/>
      <c r="E4" s="17"/>
      <c r="F4" s="17"/>
      <c r="G4" s="17"/>
    </row>
    <row r="5" spans="1:7" ht="12.75" customHeight="1" x14ac:dyDescent="0.15">
      <c r="A5" s="17"/>
      <c r="B5" s="17"/>
      <c r="C5" s="17"/>
      <c r="D5" s="17"/>
      <c r="E5" s="17"/>
      <c r="F5" s="17"/>
      <c r="G5" s="17"/>
    </row>
    <row r="6" spans="1:7" ht="17.25" customHeight="1" x14ac:dyDescent="0.15">
      <c r="A6" s="16" t="s">
        <v>3</v>
      </c>
      <c r="B6" s="17"/>
      <c r="C6" s="17"/>
      <c r="D6" s="17"/>
      <c r="E6" s="17"/>
      <c r="F6" s="17"/>
      <c r="G6" s="17"/>
    </row>
    <row r="7" spans="1:7" ht="17.25" customHeight="1" x14ac:dyDescent="0.15">
      <c r="A7" s="24" t="s">
        <v>4</v>
      </c>
      <c r="B7" s="17"/>
      <c r="C7" s="17"/>
      <c r="D7" s="17"/>
      <c r="E7" s="17"/>
      <c r="F7" s="17"/>
      <c r="G7" s="17"/>
    </row>
    <row r="8" spans="1:7" ht="17.25" customHeight="1" x14ac:dyDescent="0.15">
      <c r="A8" s="24" t="s">
        <v>94</v>
      </c>
      <c r="B8" s="17"/>
      <c r="C8" s="17"/>
      <c r="D8" s="17"/>
      <c r="E8" s="17"/>
      <c r="F8" s="17"/>
      <c r="G8" s="17"/>
    </row>
    <row r="9" spans="1:7" ht="17.25" customHeight="1" x14ac:dyDescent="0.15">
      <c r="A9" s="24" t="s">
        <v>106</v>
      </c>
      <c r="B9" s="17"/>
      <c r="C9" s="17"/>
      <c r="D9" s="17"/>
      <c r="E9" s="17"/>
      <c r="F9" s="17"/>
      <c r="G9" s="17"/>
    </row>
    <row r="10" spans="1:7" ht="17.25" customHeight="1" thickBot="1" x14ac:dyDescent="0.2">
      <c r="A10" s="24" t="s">
        <v>105</v>
      </c>
      <c r="B10" s="17"/>
      <c r="C10" s="17"/>
      <c r="D10" s="17"/>
      <c r="E10" s="17"/>
      <c r="F10" s="17"/>
      <c r="G10" s="17"/>
    </row>
    <row r="11" spans="1:7" ht="17.25" customHeight="1" thickBot="1" x14ac:dyDescent="0.2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  <c r="G11" s="1" t="s">
        <v>11</v>
      </c>
    </row>
    <row r="12" spans="1:7" ht="17.25" customHeight="1" thickBot="1" x14ac:dyDescent="0.2">
      <c r="A12" s="21" t="s">
        <v>12</v>
      </c>
      <c r="B12" s="3" t="s">
        <v>13</v>
      </c>
      <c r="C12" s="3" t="s">
        <v>14</v>
      </c>
      <c r="D12" s="4">
        <v>1593977</v>
      </c>
      <c r="E12" s="4" t="s">
        <v>95</v>
      </c>
      <c r="F12" s="2">
        <v>0</v>
      </c>
      <c r="G12" s="4">
        <v>1593977</v>
      </c>
    </row>
    <row r="13" spans="1:7" ht="17.25" customHeight="1" thickBot="1" x14ac:dyDescent="0.2">
      <c r="A13" s="22"/>
      <c r="B13" s="3" t="s">
        <v>15</v>
      </c>
      <c r="C13" s="3" t="s">
        <v>16</v>
      </c>
      <c r="D13" s="2">
        <v>0</v>
      </c>
      <c r="E13" s="4">
        <v>11200</v>
      </c>
      <c r="F13" s="4">
        <v>879</v>
      </c>
      <c r="G13" s="4">
        <v>12079</v>
      </c>
    </row>
    <row r="14" spans="1:7" ht="17.25" customHeight="1" thickBot="1" x14ac:dyDescent="0.2">
      <c r="A14" s="22"/>
      <c r="B14" s="3" t="s">
        <v>17</v>
      </c>
      <c r="C14" s="3" t="s">
        <v>18</v>
      </c>
      <c r="D14" s="2">
        <v>0</v>
      </c>
      <c r="E14" s="4" t="s">
        <v>95</v>
      </c>
      <c r="F14" s="4">
        <v>10</v>
      </c>
      <c r="G14" s="4" t="s">
        <v>107</v>
      </c>
    </row>
    <row r="15" spans="1:7" ht="17.25" customHeight="1" thickBot="1" x14ac:dyDescent="0.2">
      <c r="A15" s="22"/>
      <c r="B15" s="3" t="s">
        <v>19</v>
      </c>
      <c r="C15" s="3" t="s">
        <v>20</v>
      </c>
      <c r="D15" s="2">
        <v>0</v>
      </c>
      <c r="E15" s="4">
        <v>2747</v>
      </c>
      <c r="F15" s="2">
        <v>0</v>
      </c>
      <c r="G15" s="4">
        <v>2747</v>
      </c>
    </row>
    <row r="16" spans="1:7" ht="17.25" customHeight="1" thickBot="1" x14ac:dyDescent="0.2">
      <c r="A16" s="22"/>
      <c r="B16" s="3" t="s">
        <v>21</v>
      </c>
      <c r="C16" s="3" t="s">
        <v>22</v>
      </c>
      <c r="D16" s="2">
        <v>0</v>
      </c>
      <c r="E16" s="4">
        <v>1571</v>
      </c>
      <c r="F16" s="2">
        <v>0</v>
      </c>
      <c r="G16" s="4" t="s">
        <v>96</v>
      </c>
    </row>
    <row r="17" spans="1:7" ht="17.25" customHeight="1" thickBot="1" x14ac:dyDescent="0.2">
      <c r="A17" s="22"/>
      <c r="B17" s="3" t="s">
        <v>23</v>
      </c>
      <c r="C17" s="3" t="s">
        <v>24</v>
      </c>
      <c r="D17" s="2">
        <v>0</v>
      </c>
      <c r="E17" s="4">
        <v>3636</v>
      </c>
      <c r="F17" s="2">
        <v>0</v>
      </c>
      <c r="G17" s="4">
        <v>3636</v>
      </c>
    </row>
    <row r="18" spans="1:7" ht="17.25" customHeight="1" thickBot="1" x14ac:dyDescent="0.2">
      <c r="A18" s="22"/>
      <c r="B18" s="3" t="s">
        <v>25</v>
      </c>
      <c r="C18" s="3" t="s">
        <v>26</v>
      </c>
      <c r="D18" s="2">
        <v>0</v>
      </c>
      <c r="E18" s="4" t="s">
        <v>97</v>
      </c>
      <c r="F18" s="2">
        <v>0</v>
      </c>
      <c r="G18" s="4" t="s">
        <v>97</v>
      </c>
    </row>
    <row r="19" spans="1:7" ht="17.25" customHeight="1" thickBot="1" x14ac:dyDescent="0.2">
      <c r="A19" s="22"/>
      <c r="B19" s="3" t="s">
        <v>27</v>
      </c>
      <c r="C19" s="3" t="s">
        <v>28</v>
      </c>
      <c r="D19" s="2">
        <v>0</v>
      </c>
      <c r="E19" s="4">
        <v>1582</v>
      </c>
      <c r="F19" s="2">
        <v>0</v>
      </c>
      <c r="G19" s="4">
        <v>1582</v>
      </c>
    </row>
    <row r="20" spans="1:7" ht="17.25" customHeight="1" thickBot="1" x14ac:dyDescent="0.2">
      <c r="A20" s="22"/>
      <c r="B20" s="3" t="s">
        <v>29</v>
      </c>
      <c r="C20" s="3" t="s">
        <v>30</v>
      </c>
      <c r="D20" s="2">
        <v>0</v>
      </c>
      <c r="E20" s="4" t="s">
        <v>98</v>
      </c>
      <c r="F20" s="2">
        <v>1</v>
      </c>
      <c r="G20" s="4" t="s">
        <v>108</v>
      </c>
    </row>
    <row r="21" spans="1:7" ht="17.25" customHeight="1" thickBot="1" x14ac:dyDescent="0.2">
      <c r="A21" s="22"/>
      <c r="B21" s="3" t="s">
        <v>31</v>
      </c>
      <c r="C21" s="3" t="s">
        <v>32</v>
      </c>
      <c r="D21" s="2">
        <v>0</v>
      </c>
      <c r="E21" s="4">
        <v>30601</v>
      </c>
      <c r="F21" s="2">
        <v>0</v>
      </c>
      <c r="G21" s="4">
        <v>30601</v>
      </c>
    </row>
    <row r="22" spans="1:7" ht="17.25" customHeight="1" thickBot="1" x14ac:dyDescent="0.2">
      <c r="A22" s="22"/>
      <c r="B22" s="3" t="s">
        <v>33</v>
      </c>
      <c r="C22" s="3" t="s">
        <v>34</v>
      </c>
      <c r="D22" s="2">
        <v>0</v>
      </c>
      <c r="E22" s="4">
        <v>14467</v>
      </c>
      <c r="F22" s="2">
        <v>0</v>
      </c>
      <c r="G22" s="4">
        <v>14467</v>
      </c>
    </row>
    <row r="23" spans="1:7" ht="17.25" customHeight="1" thickBot="1" x14ac:dyDescent="0.2">
      <c r="A23" s="22"/>
      <c r="B23" s="3" t="s">
        <v>35</v>
      </c>
      <c r="C23" s="3" t="s">
        <v>36</v>
      </c>
      <c r="D23" s="2">
        <v>0</v>
      </c>
      <c r="E23" s="4">
        <v>9202</v>
      </c>
      <c r="F23" s="4">
        <v>131</v>
      </c>
      <c r="G23" s="4">
        <v>9333</v>
      </c>
    </row>
    <row r="24" spans="1:7" ht="17.25" customHeight="1" thickBot="1" x14ac:dyDescent="0.2">
      <c r="A24" s="22"/>
      <c r="B24" s="3" t="s">
        <v>37</v>
      </c>
      <c r="C24" s="3" t="s">
        <v>38</v>
      </c>
      <c r="D24" s="2">
        <v>0</v>
      </c>
      <c r="E24" s="4">
        <v>7231</v>
      </c>
      <c r="F24" s="4">
        <v>3368</v>
      </c>
      <c r="G24" s="4">
        <v>10599</v>
      </c>
    </row>
    <row r="25" spans="1:7" ht="17.25" customHeight="1" thickBot="1" x14ac:dyDescent="0.2">
      <c r="A25" s="22"/>
      <c r="B25" s="3">
        <v>30</v>
      </c>
      <c r="C25" s="3" t="s">
        <v>39</v>
      </c>
      <c r="D25" s="2">
        <v>0</v>
      </c>
      <c r="E25" s="4" t="s">
        <v>99</v>
      </c>
      <c r="F25" s="4">
        <v>0</v>
      </c>
      <c r="G25" s="4" t="s">
        <v>99</v>
      </c>
    </row>
    <row r="26" spans="1:7" ht="17.25" customHeight="1" thickBot="1" x14ac:dyDescent="0.2">
      <c r="A26" s="22"/>
      <c r="B26" s="3">
        <v>31</v>
      </c>
      <c r="C26" t="s">
        <v>104</v>
      </c>
      <c r="D26" s="2">
        <v>0</v>
      </c>
      <c r="E26" s="4" t="s">
        <v>100</v>
      </c>
      <c r="F26" s="2">
        <v>0</v>
      </c>
      <c r="G26" s="4" t="s">
        <v>100</v>
      </c>
    </row>
    <row r="27" spans="1:7" ht="17.25" customHeight="1" thickBot="1" x14ac:dyDescent="0.2">
      <c r="A27" s="22"/>
      <c r="B27" s="3" t="s">
        <v>40</v>
      </c>
      <c r="C27" s="3" t="s">
        <v>41</v>
      </c>
      <c r="D27" s="2">
        <v>0</v>
      </c>
      <c r="E27" s="4">
        <v>49000</v>
      </c>
      <c r="F27" s="4">
        <v>0</v>
      </c>
      <c r="G27" s="4">
        <v>49123</v>
      </c>
    </row>
    <row r="28" spans="1:7" ht="17.25" customHeight="1" thickBot="1" x14ac:dyDescent="0.2">
      <c r="A28" s="22"/>
      <c r="B28" s="3" t="s">
        <v>42</v>
      </c>
      <c r="C28" s="3" t="s">
        <v>43</v>
      </c>
      <c r="D28" s="2">
        <v>0</v>
      </c>
      <c r="E28" s="4" t="s">
        <v>101</v>
      </c>
      <c r="F28" s="2">
        <v>123</v>
      </c>
      <c r="G28" s="4" t="s">
        <v>101</v>
      </c>
    </row>
    <row r="29" spans="1:7" ht="17.25" customHeight="1" thickBot="1" x14ac:dyDescent="0.2">
      <c r="A29" s="22"/>
      <c r="B29" s="3" t="s">
        <v>44</v>
      </c>
      <c r="C29" s="3" t="s">
        <v>45</v>
      </c>
      <c r="D29" s="2">
        <v>0</v>
      </c>
      <c r="E29" s="4">
        <v>1317</v>
      </c>
      <c r="F29" s="2">
        <v>0</v>
      </c>
      <c r="G29" s="4">
        <v>1317</v>
      </c>
    </row>
    <row r="30" spans="1:7" ht="17.25" customHeight="1" thickBot="1" x14ac:dyDescent="0.2">
      <c r="A30" s="22"/>
      <c r="B30" s="3" t="s">
        <v>46</v>
      </c>
      <c r="C30" s="3" t="s">
        <v>47</v>
      </c>
      <c r="D30" s="2">
        <v>0</v>
      </c>
      <c r="E30" s="4">
        <v>1672</v>
      </c>
      <c r="F30" s="4">
        <v>0</v>
      </c>
      <c r="G30" s="4">
        <v>1687</v>
      </c>
    </row>
    <row r="31" spans="1:7" ht="17.25" customHeight="1" thickBot="1" x14ac:dyDescent="0.2">
      <c r="A31" s="22"/>
      <c r="B31" s="3" t="s">
        <v>48</v>
      </c>
      <c r="C31" s="3" t="s">
        <v>49</v>
      </c>
      <c r="D31" s="2">
        <v>0</v>
      </c>
      <c r="E31" s="2">
        <v>0</v>
      </c>
      <c r="F31" s="4">
        <v>15</v>
      </c>
      <c r="G31" s="4">
        <v>8213</v>
      </c>
    </row>
    <row r="32" spans="1:7" ht="17.25" customHeight="1" thickBot="1" x14ac:dyDescent="0.2">
      <c r="A32" s="22"/>
      <c r="B32" s="3" t="s">
        <v>50</v>
      </c>
      <c r="C32" s="3" t="s">
        <v>51</v>
      </c>
      <c r="D32" s="2">
        <v>0</v>
      </c>
      <c r="E32" s="4" t="s">
        <v>95</v>
      </c>
      <c r="F32" s="4">
        <v>8213</v>
      </c>
      <c r="G32" s="4" t="s">
        <v>109</v>
      </c>
    </row>
    <row r="33" spans="1:8" ht="17.25" customHeight="1" thickBot="1" x14ac:dyDescent="0.2">
      <c r="A33" s="22"/>
      <c r="B33" s="3" t="s">
        <v>52</v>
      </c>
      <c r="C33" s="3" t="s">
        <v>53</v>
      </c>
      <c r="D33" s="2">
        <v>0</v>
      </c>
      <c r="E33" s="4" t="s">
        <v>95</v>
      </c>
      <c r="F33" s="4">
        <v>8</v>
      </c>
      <c r="G33" s="4">
        <v>6999</v>
      </c>
    </row>
    <row r="34" spans="1:8" ht="17.25" customHeight="1" thickBot="1" x14ac:dyDescent="0.2">
      <c r="A34" s="22"/>
      <c r="B34" s="3" t="s">
        <v>54</v>
      </c>
      <c r="C34" s="3" t="s">
        <v>55</v>
      </c>
      <c r="D34" s="2">
        <v>0</v>
      </c>
      <c r="E34" s="4" t="s">
        <v>102</v>
      </c>
      <c r="F34" s="2">
        <v>6999</v>
      </c>
      <c r="G34" s="4" t="s">
        <v>102</v>
      </c>
    </row>
    <row r="35" spans="1:8" ht="17.25" customHeight="1" thickBot="1" x14ac:dyDescent="0.2">
      <c r="A35" s="22"/>
      <c r="B35" s="3" t="s">
        <v>56</v>
      </c>
      <c r="C35" s="3" t="s">
        <v>57</v>
      </c>
      <c r="D35" s="2">
        <v>0</v>
      </c>
      <c r="E35" s="4" t="s">
        <v>95</v>
      </c>
      <c r="F35" s="4">
        <v>0</v>
      </c>
      <c r="G35" s="4" t="s">
        <v>110</v>
      </c>
    </row>
    <row r="36" spans="1:8" ht="17.25" customHeight="1" thickBot="1" x14ac:dyDescent="0.2">
      <c r="A36" s="22"/>
      <c r="B36" s="3" t="s">
        <v>58</v>
      </c>
      <c r="C36" s="3" t="s">
        <v>59</v>
      </c>
      <c r="D36" s="2">
        <v>0</v>
      </c>
      <c r="E36" s="4" t="s">
        <v>95</v>
      </c>
      <c r="F36" s="4">
        <v>7</v>
      </c>
      <c r="G36" s="4">
        <v>3246</v>
      </c>
    </row>
    <row r="37" spans="1:8" ht="17.25" customHeight="1" thickBot="1" x14ac:dyDescent="0.2">
      <c r="A37" s="22"/>
      <c r="B37" s="3" t="s">
        <v>60</v>
      </c>
      <c r="C37" s="3" t="s">
        <v>61</v>
      </c>
      <c r="D37" s="2">
        <v>0</v>
      </c>
      <c r="E37" s="4">
        <v>6666</v>
      </c>
      <c r="F37" s="2">
        <v>3246</v>
      </c>
      <c r="G37" s="4">
        <v>6666</v>
      </c>
    </row>
    <row r="38" spans="1:8" ht="17.25" customHeight="1" thickBot="1" x14ac:dyDescent="0.2">
      <c r="A38" s="23"/>
      <c r="B38" s="3" t="s">
        <v>62</v>
      </c>
      <c r="C38" s="3" t="s">
        <v>63</v>
      </c>
      <c r="D38" s="2">
        <v>0</v>
      </c>
      <c r="E38" s="4" t="s">
        <v>103</v>
      </c>
      <c r="F38" s="2">
        <v>0</v>
      </c>
      <c r="G38" s="4" t="s">
        <v>103</v>
      </c>
    </row>
    <row r="39" spans="1:8" ht="17.25" customHeight="1" thickBot="1" x14ac:dyDescent="0.2">
      <c r="A39" s="10" t="s">
        <v>64</v>
      </c>
      <c r="B39" s="11"/>
      <c r="C39" s="12"/>
      <c r="D39" s="5">
        <v>1593977</v>
      </c>
      <c r="E39" s="5">
        <v>143255</v>
      </c>
      <c r="F39" s="5">
        <v>23000</v>
      </c>
      <c r="G39" s="5">
        <v>1759689</v>
      </c>
      <c r="H39" s="8"/>
    </row>
    <row r="40" spans="1:8" ht="17.25" customHeight="1" thickBot="1" x14ac:dyDescent="0.2">
      <c r="A40" s="21" t="s">
        <v>65</v>
      </c>
      <c r="B40" s="3" t="s">
        <v>13</v>
      </c>
      <c r="C40" s="3" t="s">
        <v>14</v>
      </c>
      <c r="D40" s="9">
        <v>2659817</v>
      </c>
      <c r="E40" s="7">
        <f>SUM(E31:E38)</f>
        <v>6666</v>
      </c>
      <c r="F40" s="7"/>
      <c r="G40" s="9">
        <v>2659817</v>
      </c>
      <c r="H40" s="4"/>
    </row>
    <row r="41" spans="1:8" ht="17.25" customHeight="1" thickBot="1" x14ac:dyDescent="0.2">
      <c r="A41" s="22"/>
      <c r="B41" s="3" t="s">
        <v>15</v>
      </c>
      <c r="C41" s="3" t="s">
        <v>16</v>
      </c>
      <c r="D41" s="2">
        <v>0</v>
      </c>
      <c r="E41" s="2">
        <v>0</v>
      </c>
      <c r="F41" s="4">
        <v>2022</v>
      </c>
      <c r="G41" s="4">
        <v>2022</v>
      </c>
    </row>
    <row r="42" spans="1:8" ht="17.25" customHeight="1" thickBot="1" x14ac:dyDescent="0.2">
      <c r="A42" s="22"/>
      <c r="B42" s="3" t="s">
        <v>66</v>
      </c>
      <c r="C42" s="3" t="s">
        <v>67</v>
      </c>
      <c r="D42" s="2">
        <v>0</v>
      </c>
      <c r="E42" s="2">
        <v>0</v>
      </c>
      <c r="F42" s="4">
        <v>134</v>
      </c>
      <c r="G42" s="4">
        <v>134</v>
      </c>
    </row>
    <row r="43" spans="1:8" ht="17.25" customHeight="1" thickBot="1" x14ac:dyDescent="0.2">
      <c r="A43" s="22"/>
      <c r="B43" s="3" t="s">
        <v>27</v>
      </c>
      <c r="C43" s="3" t="s">
        <v>28</v>
      </c>
      <c r="D43" s="2">
        <v>0</v>
      </c>
      <c r="E43" s="4">
        <v>1</v>
      </c>
      <c r="F43" s="2">
        <v>0</v>
      </c>
      <c r="G43" s="4">
        <v>1</v>
      </c>
    </row>
    <row r="44" spans="1:8" ht="17.25" customHeight="1" thickBot="1" x14ac:dyDescent="0.2">
      <c r="A44" s="22"/>
      <c r="B44" s="3" t="s">
        <v>68</v>
      </c>
      <c r="C44" s="3" t="s">
        <v>69</v>
      </c>
      <c r="D44" s="2">
        <v>0</v>
      </c>
      <c r="E44" s="4">
        <v>9398</v>
      </c>
      <c r="F44" s="4">
        <v>0</v>
      </c>
      <c r="G44" s="4">
        <v>9398</v>
      </c>
    </row>
    <row r="45" spans="1:8" ht="17.25" customHeight="1" thickBot="1" x14ac:dyDescent="0.2">
      <c r="A45" s="22"/>
      <c r="B45" s="3" t="s">
        <v>70</v>
      </c>
      <c r="C45" s="3" t="s">
        <v>71</v>
      </c>
      <c r="D45" s="2">
        <v>0</v>
      </c>
      <c r="E45" s="4">
        <v>28</v>
      </c>
      <c r="F45" s="2">
        <v>942</v>
      </c>
      <c r="G45" s="4">
        <v>970</v>
      </c>
    </row>
    <row r="46" spans="1:8" ht="17.25" customHeight="1" thickBot="1" x14ac:dyDescent="0.2">
      <c r="A46" s="22"/>
      <c r="B46" s="3" t="s">
        <v>72</v>
      </c>
      <c r="C46" s="3" t="s">
        <v>73</v>
      </c>
      <c r="D46" s="2">
        <v>0</v>
      </c>
      <c r="E46" s="7">
        <v>3251</v>
      </c>
      <c r="F46" s="4">
        <v>0</v>
      </c>
      <c r="G46" s="4">
        <v>3251</v>
      </c>
    </row>
    <row r="47" spans="1:8" ht="17.25" customHeight="1" thickBot="1" x14ac:dyDescent="0.2">
      <c r="A47" s="22"/>
      <c r="B47" s="3" t="s">
        <v>74</v>
      </c>
      <c r="C47" s="3" t="s">
        <v>75</v>
      </c>
      <c r="D47" s="2">
        <v>0</v>
      </c>
      <c r="E47" s="2">
        <v>0</v>
      </c>
      <c r="F47" s="4">
        <v>32</v>
      </c>
      <c r="G47" s="4">
        <v>32</v>
      </c>
    </row>
    <row r="48" spans="1:8" ht="17.25" customHeight="1" thickBot="1" x14ac:dyDescent="0.2">
      <c r="A48" s="22"/>
      <c r="B48" s="3" t="s">
        <v>76</v>
      </c>
      <c r="C48" s="3" t="s">
        <v>77</v>
      </c>
      <c r="D48" s="2">
        <v>0</v>
      </c>
      <c r="E48" s="2">
        <v>0</v>
      </c>
      <c r="F48" s="4">
        <v>56</v>
      </c>
      <c r="G48" s="4">
        <v>56</v>
      </c>
    </row>
    <row r="49" spans="1:8" ht="17.25" customHeight="1" thickBot="1" x14ac:dyDescent="0.2">
      <c r="A49" s="22"/>
      <c r="B49" s="3" t="s">
        <v>35</v>
      </c>
      <c r="C49" s="3" t="s">
        <v>36</v>
      </c>
      <c r="D49" s="2">
        <v>0</v>
      </c>
      <c r="E49" s="4">
        <v>0</v>
      </c>
      <c r="F49" s="4">
        <v>232</v>
      </c>
      <c r="G49" s="4">
        <v>232</v>
      </c>
    </row>
    <row r="50" spans="1:8" ht="17.25" customHeight="1" thickBot="1" x14ac:dyDescent="0.2">
      <c r="A50" s="22"/>
      <c r="B50" s="3" t="s">
        <v>37</v>
      </c>
      <c r="C50" s="3" t="s">
        <v>38</v>
      </c>
      <c r="D50" s="2">
        <v>0</v>
      </c>
      <c r="E50" s="4">
        <v>10728</v>
      </c>
      <c r="F50" s="4">
        <v>11192</v>
      </c>
      <c r="G50" s="4">
        <v>21920</v>
      </c>
    </row>
    <row r="51" spans="1:8" ht="17.25" customHeight="1" thickBot="1" x14ac:dyDescent="0.2">
      <c r="A51" s="22"/>
      <c r="B51" s="3" t="s">
        <v>40</v>
      </c>
      <c r="C51" s="3" t="s">
        <v>41</v>
      </c>
      <c r="D51" s="2">
        <v>0</v>
      </c>
      <c r="E51" s="7">
        <v>6264</v>
      </c>
      <c r="F51" s="4">
        <v>1381</v>
      </c>
      <c r="G51" s="4">
        <v>7645</v>
      </c>
    </row>
    <row r="52" spans="1:8" ht="17.25" customHeight="1" thickBot="1" x14ac:dyDescent="0.2">
      <c r="A52" s="22"/>
      <c r="B52" s="3" t="s">
        <v>44</v>
      </c>
      <c r="C52" s="3" t="s">
        <v>45</v>
      </c>
      <c r="D52" s="2">
        <v>0</v>
      </c>
      <c r="E52" s="4">
        <v>0</v>
      </c>
      <c r="F52" s="4">
        <v>53</v>
      </c>
      <c r="G52" s="4">
        <v>53</v>
      </c>
    </row>
    <row r="53" spans="1:8" ht="17.25" customHeight="1" thickBot="1" x14ac:dyDescent="0.2">
      <c r="A53" s="22"/>
      <c r="B53" s="3" t="s">
        <v>46</v>
      </c>
      <c r="C53" s="3" t="s">
        <v>47</v>
      </c>
      <c r="D53" s="2">
        <v>0</v>
      </c>
      <c r="E53" s="4">
        <v>244</v>
      </c>
      <c r="F53" s="2">
        <v>3006</v>
      </c>
      <c r="G53" s="4">
        <v>3250</v>
      </c>
    </row>
    <row r="54" spans="1:8" ht="17.25" customHeight="1" thickBot="1" x14ac:dyDescent="0.2">
      <c r="A54" s="22"/>
      <c r="B54" s="3" t="s">
        <v>78</v>
      </c>
      <c r="C54" s="3" t="s">
        <v>79</v>
      </c>
      <c r="D54" s="2">
        <v>0</v>
      </c>
      <c r="E54" s="7">
        <v>17378</v>
      </c>
      <c r="F54" s="4">
        <v>5</v>
      </c>
      <c r="G54" s="4">
        <v>17383</v>
      </c>
    </row>
    <row r="55" spans="1:8" ht="17.25" customHeight="1" thickBot="1" x14ac:dyDescent="0.2">
      <c r="A55" s="22"/>
      <c r="B55" s="3" t="s">
        <v>48</v>
      </c>
      <c r="C55" s="3" t="s">
        <v>49</v>
      </c>
      <c r="D55" s="2">
        <v>0</v>
      </c>
      <c r="E55" s="2">
        <v>0</v>
      </c>
      <c r="F55" s="4">
        <v>191</v>
      </c>
      <c r="G55" s="4">
        <v>191</v>
      </c>
    </row>
    <row r="56" spans="1:8" ht="17.25" customHeight="1" thickBot="1" x14ac:dyDescent="0.2">
      <c r="A56" s="22"/>
      <c r="B56" s="3" t="s">
        <v>50</v>
      </c>
      <c r="C56" s="3" t="s">
        <v>51</v>
      </c>
      <c r="D56" s="2">
        <v>0</v>
      </c>
      <c r="E56" s="2">
        <v>0</v>
      </c>
      <c r="F56" s="4">
        <v>21600</v>
      </c>
      <c r="G56" s="4">
        <v>21600</v>
      </c>
    </row>
    <row r="57" spans="1:8" ht="17.25" customHeight="1" thickBot="1" x14ac:dyDescent="0.2">
      <c r="A57" s="22"/>
      <c r="B57" s="3" t="s">
        <v>80</v>
      </c>
      <c r="C57" s="3" t="s">
        <v>81</v>
      </c>
      <c r="D57" s="2">
        <v>0</v>
      </c>
      <c r="E57" s="2">
        <v>0</v>
      </c>
      <c r="F57" s="4">
        <v>1383</v>
      </c>
      <c r="G57" s="4">
        <v>1383</v>
      </c>
    </row>
    <row r="58" spans="1:8" ht="17.25" customHeight="1" thickBot="1" x14ac:dyDescent="0.2">
      <c r="A58" s="22"/>
      <c r="B58" s="3" t="s">
        <v>56</v>
      </c>
      <c r="C58" s="3" t="s">
        <v>57</v>
      </c>
      <c r="D58" s="2">
        <v>0</v>
      </c>
      <c r="E58" s="2">
        <v>0</v>
      </c>
      <c r="F58" s="4">
        <v>569</v>
      </c>
      <c r="G58" s="4">
        <v>569</v>
      </c>
    </row>
    <row r="59" spans="1:8" ht="17.25" customHeight="1" thickBot="1" x14ac:dyDescent="0.2">
      <c r="A59" s="22"/>
      <c r="B59" s="3" t="s">
        <v>82</v>
      </c>
      <c r="C59" s="3" t="s">
        <v>83</v>
      </c>
      <c r="D59" s="2">
        <v>0</v>
      </c>
      <c r="E59" s="2">
        <v>0</v>
      </c>
      <c r="F59" s="4">
        <v>3</v>
      </c>
      <c r="G59" s="4">
        <v>3</v>
      </c>
    </row>
    <row r="60" spans="1:8" ht="17.25" customHeight="1" thickBot="1" x14ac:dyDescent="0.2">
      <c r="A60" s="22"/>
      <c r="B60" s="3" t="s">
        <v>58</v>
      </c>
      <c r="C60" s="3" t="s">
        <v>59</v>
      </c>
      <c r="D60" s="2">
        <v>0</v>
      </c>
      <c r="E60" s="2">
        <v>0</v>
      </c>
      <c r="F60" s="4">
        <v>27359</v>
      </c>
      <c r="G60" s="4">
        <v>27359</v>
      </c>
    </row>
    <row r="61" spans="1:8" ht="17.25" customHeight="1" thickBot="1" x14ac:dyDescent="0.2">
      <c r="A61" s="22"/>
      <c r="B61" s="3" t="s">
        <v>84</v>
      </c>
      <c r="C61" s="3" t="s">
        <v>85</v>
      </c>
      <c r="D61" s="2">
        <v>0</v>
      </c>
      <c r="E61" s="4">
        <v>171170</v>
      </c>
      <c r="F61" s="2">
        <v>0</v>
      </c>
      <c r="G61" s="4">
        <v>171170</v>
      </c>
    </row>
    <row r="62" spans="1:8" ht="17.25" customHeight="1" thickBot="1" x14ac:dyDescent="0.2">
      <c r="A62" s="22"/>
      <c r="B62" s="3" t="s">
        <v>86</v>
      </c>
      <c r="C62" s="3" t="s">
        <v>87</v>
      </c>
      <c r="D62" s="2">
        <v>0</v>
      </c>
      <c r="E62" s="4">
        <v>36884</v>
      </c>
      <c r="F62" s="4">
        <v>51314</v>
      </c>
      <c r="G62" s="4">
        <v>88198</v>
      </c>
    </row>
    <row r="63" spans="1:8" ht="17.25" customHeight="1" thickBot="1" x14ac:dyDescent="0.2">
      <c r="A63" s="23"/>
      <c r="B63" s="3" t="s">
        <v>88</v>
      </c>
      <c r="C63" s="3" t="s">
        <v>92</v>
      </c>
      <c r="D63" s="2">
        <v>0</v>
      </c>
      <c r="E63" s="2">
        <v>0</v>
      </c>
      <c r="F63" s="4">
        <v>208</v>
      </c>
      <c r="G63" s="4">
        <v>208</v>
      </c>
    </row>
    <row r="64" spans="1:8" ht="17.25" customHeight="1" thickBot="1" x14ac:dyDescent="0.2">
      <c r="A64" s="10" t="s">
        <v>89</v>
      </c>
      <c r="B64" s="11"/>
      <c r="C64" s="12"/>
      <c r="D64" s="6">
        <v>2659817</v>
      </c>
      <c r="E64" s="5">
        <f>SUM(E41:E63)</f>
        <v>255346</v>
      </c>
      <c r="F64" s="5">
        <f>SUM(F41:F63)</f>
        <v>121682</v>
      </c>
      <c r="G64" s="5">
        <f>SUM(D64:F64)</f>
        <v>3036845</v>
      </c>
      <c r="H64" s="5"/>
    </row>
    <row r="65" spans="1:8" ht="17.25" customHeight="1" thickBot="1" x14ac:dyDescent="0.2">
      <c r="A65" s="13" t="s">
        <v>90</v>
      </c>
      <c r="B65" s="14"/>
      <c r="C65" s="15"/>
      <c r="D65" s="6">
        <v>4253794</v>
      </c>
      <c r="E65" s="6">
        <v>398601</v>
      </c>
      <c r="F65" s="6">
        <v>144682</v>
      </c>
      <c r="G65" s="5">
        <f>SUM(D65:F65)</f>
        <v>4797077</v>
      </c>
      <c r="H65" s="9"/>
    </row>
    <row r="67" spans="1:8" ht="12.75" customHeight="1" x14ac:dyDescent="0.15">
      <c r="A67" s="19"/>
      <c r="B67" s="19"/>
      <c r="C67" s="19"/>
      <c r="D67" s="19"/>
      <c r="E67" s="19"/>
      <c r="F67" s="19"/>
      <c r="G67" s="19"/>
    </row>
    <row r="68" spans="1:8" ht="12.75" customHeight="1" x14ac:dyDescent="0.15">
      <c r="A68" s="19"/>
      <c r="B68" s="19"/>
      <c r="C68" s="19"/>
      <c r="D68" s="19"/>
      <c r="E68" s="19"/>
      <c r="F68" s="19"/>
      <c r="G68" s="19"/>
    </row>
    <row r="69" spans="1:8" ht="13" x14ac:dyDescent="0.15">
      <c r="A69" s="18" t="s">
        <v>93</v>
      </c>
      <c r="B69" s="19"/>
      <c r="C69" s="19"/>
      <c r="D69" s="20" t="s">
        <v>91</v>
      </c>
      <c r="E69" s="19"/>
      <c r="F69" s="19"/>
      <c r="G69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8" ma:contentTypeDescription="Create a new document." ma:contentTypeScope="" ma:versionID="81ea793634e3734e8a124ff2d4aaa1b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a53cef739e0e317e276b66c2d3bab059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05F738-FE49-4772-A323-D6D6501ADE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70AE6D-996D-41A8-99D9-977421CCF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24ccb-875f-42d8-88f5-1f097a773e89"/>
    <ds:schemaRef ds:uri="c8491ace-1514-46f9-acfb-61ceba6d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FROI SROI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Pamidimukkala, Pushpa@DIR</dc:creator>
  <cp:lastModifiedBy>Gaines, Keith@DIR</cp:lastModifiedBy>
  <dcterms:created xsi:type="dcterms:W3CDTF">2022-06-08T19:06:43Z</dcterms:created>
  <dcterms:modified xsi:type="dcterms:W3CDTF">2024-10-16T21:12:22Z</dcterms:modified>
</cp:coreProperties>
</file>