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cadir-my.sharepoint.com/personal/gforman_dir_ca_gov/Documents/Desktop/web/"/>
    </mc:Choice>
  </mc:AlternateContent>
  <xr:revisionPtr revIDLastSave="92" documentId="8_{ACE490BF-8CE2-4B0A-9B07-04FCDE522D22}" xr6:coauthVersionLast="47" xr6:coauthVersionMax="47" xr10:uidLastSave="{F7B25290-80AD-4A52-89CC-3D84B7BDBCCC}"/>
  <bookViews>
    <workbookView xWindow="825" yWindow="840" windowWidth="28365" windowHeight="13680" xr2:uid="{558C913A-3BEA-4CA4-8BA1-51C60B9A94A2}"/>
  </bookViews>
  <sheets>
    <sheet name="Sheet2" sheetId="6" r:id="rId1"/>
  </sheets>
  <definedNames>
    <definedName name="_xlnm._FilterDatabase" localSheetId="0" hidden="1">Sheet2!$A$2:$H$54</definedName>
    <definedName name="_xlnm.Print_Area" localSheetId="0">Sheet2!$A$2:$H$54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 i="6" l="1"/>
</calcChain>
</file>

<file path=xl/sharedStrings.xml><?xml version="1.0" encoding="utf-8"?>
<sst xmlns="http://schemas.openxmlformats.org/spreadsheetml/2006/main" count="372" uniqueCount="257">
  <si>
    <t>Grant Type</t>
  </si>
  <si>
    <t>Proposal Title</t>
  </si>
  <si>
    <t xml:space="preserve">Lead Organization </t>
  </si>
  <si>
    <t>Region</t>
  </si>
  <si>
    <t>Sector</t>
  </si>
  <si>
    <t>Occupations</t>
  </si>
  <si>
    <t>Amount Funded</t>
  </si>
  <si>
    <t>URL</t>
  </si>
  <si>
    <t>Pre-Apprenticeship Planning Grant for Fire Academy Students</t>
  </si>
  <si>
    <t>San Diego Miramar College</t>
  </si>
  <si>
    <t>Southern Border</t>
  </si>
  <si>
    <t>Fire Trades</t>
  </si>
  <si>
    <t xml:space="preserve">Pre-Apprenticeship Planning </t>
  </si>
  <si>
    <t>Entry Level Firefighter</t>
  </si>
  <si>
    <t>Introduction to the Skilled Trades (i2ST)</t>
  </si>
  <si>
    <t>New Door Ventures</t>
  </si>
  <si>
    <t>Bay Area</t>
  </si>
  <si>
    <t>Advanced Manufacturing</t>
  </si>
  <si>
    <t>Machining</t>
  </si>
  <si>
    <t xml:space="preserve">San Diego JCCS ICT Pre-Apprenticeship </t>
  </si>
  <si>
    <t xml:space="preserve">San Diego County Office of Education </t>
  </si>
  <si>
    <t>Information and Communications Technology (ICT)</t>
  </si>
  <si>
    <t>Software Developer, QA Engineer</t>
  </si>
  <si>
    <t>Pre-Apprenticeship Planning in Automation Technician Programming for Opportunity
Youth with Autism Spectrum Disorder and Other Developmental Disabilities</t>
  </si>
  <si>
    <t>Children’s Hospital Los Angeles</t>
  </si>
  <si>
    <t>Automation Technician, Electro-Mechanical and Mechatronics Technologists and Technicians</t>
  </si>
  <si>
    <t>TTC Healthcare Pre-Apprenticeship Planning</t>
  </si>
  <si>
    <t>Teamsters Local 1932 Training Center</t>
  </si>
  <si>
    <t>Inland Southern CA</t>
  </si>
  <si>
    <t>Healthcare</t>
  </si>
  <si>
    <t>CNA / LVN / Phlebotomy</t>
  </si>
  <si>
    <t>www.1932TrainingCenter.org</t>
  </si>
  <si>
    <t>Early Childhood Foundations Pre-Apprenticeship Program</t>
  </si>
  <si>
    <t>Pivot Sacramento</t>
  </si>
  <si>
    <t>Capitol</t>
  </si>
  <si>
    <t>Sacramento County</t>
  </si>
  <si>
    <t>Opportunity Youth, 18-24 that are disconnected from school/employmentor at risk at being 
disconnected from education, housing, employment and other systems that lead to self-sufficiency</t>
  </si>
  <si>
    <t>Pathways into Technology Careers for Diverse Bay Area Opportunity Youth</t>
  </si>
  <si>
    <t>Hack the Hood</t>
  </si>
  <si>
    <t>Information Technology</t>
  </si>
  <si>
    <t>Software Engineer, Software Developer</t>
  </si>
  <si>
    <t>www.hackthehood.org</t>
  </si>
  <si>
    <t>Barber Pre-Apprenticeship Planning Project</t>
  </si>
  <si>
    <t>Bay Area Community Resources</t>
  </si>
  <si>
    <t>Fashion and Interior Design</t>
  </si>
  <si>
    <t>Barber</t>
  </si>
  <si>
    <t>www.bacr.org</t>
  </si>
  <si>
    <t>Planning for a Multimedia Producer Pre-Apprenticeship Program</t>
  </si>
  <si>
    <t>YouthBeat (fiscal sponsor is Oakland Public Education Fund)</t>
  </si>
  <si>
    <t>Arts, Media &amp; Entertainment</t>
  </si>
  <si>
    <t>Multimedia Producer</t>
  </si>
  <si>
    <t>www.youthbeat.org</t>
  </si>
  <si>
    <t>EMS Pre-Apprenticeship Pathways for Inland Empire Opportunity Youth</t>
  </si>
  <si>
    <t>Foundation For California Community Colleges</t>
  </si>
  <si>
    <t>Paramedic</t>
  </si>
  <si>
    <t>The Emergency Medical Technician (EMT) Apprenticeship Readiness Program</t>
  </si>
  <si>
    <t>San Diego College of Continuing Education Foundation (SDCCEF)</t>
  </si>
  <si>
    <t>Fire and Rescue Services and Health Care Industry</t>
  </si>
  <si>
    <t>www.sdcce.edu/foundation</t>
  </si>
  <si>
    <t>California GAP: Guiding Apprenticeship Pathways </t>
  </si>
  <si>
    <t>Institute for Workplace Skills and Innovation (IWSI America Inc.)</t>
  </si>
  <si>
    <t>Statewide</t>
  </si>
  <si>
    <t>North/Far North; Healthcare and Social Assistance, Agriculture and Forestry (specifically including Forestry) and 
Hospitality and Tourism, North Central; Agriculture and Food Processing, Transportation and Logistics and Healthcare 
and Social Assistance, SF Bay; Information Technology and Software, Professional, Scientific, and Technical Services, 
Finance and Insurance, Retail and Renewable Energy, Inland Empire &amp; Van Nuys/Foothill; Manufacturing, Warehousing 
and Distribution and Retail, LA, OC, and San Diego; Healthcare and Social Assistance (especially in OC), Professional, 
Scientific, and Technical Services and Entertainment and Media</t>
  </si>
  <si>
    <t>Apprenticeship Planning</t>
  </si>
  <si>
    <t>Licensed Practical Nurse, Dental Technician, Optical Technician, Medical Assistant, 
Community Health Worker, Forestry Technician, Agricultural Equipment Operator, 
Hotel Supervisor, Culinary Chef, Set Designer, Food Batch maker, Agricultural 
Inspector, Pest Control Technician, Logistics Analyst, Freight Broker, Home Health 
Aide, Dental Assistant, Physical Therapy Aide, Computer Programmer, IT Support 
Specialist, Cybersecurity Analyst, Civil Engineering Technician, Environmental 
Science and Protection Technician, Laboratory Technician, Bank Teller, Financial 
Clerk, Retail Salesperson, Merchandise Displayer and Window Trimmer, Wind 
Turbine Technician, Energy Auditor, Machinist, Industrial Production Manager, 
Quality Control Inspector, Logistics Manager, Warehouse Worker, Forklift 
Operator, Sales Representative, Store Manager, Inventory Manager, Nursing 
Assistant, Emergency Medical Technician (EMT), Health Information Technician, 
Graphic Designer, Architectural Drafter, Web Developer, Broadcast Technician, 
Sound Engineering Technician, Multimedia Artist and Animator.</t>
  </si>
  <si>
    <t>Paratransit Pre-Apprenticeship Planning Grant</t>
  </si>
  <si>
    <t>PRIDE Industries</t>
  </si>
  <si>
    <t>Eastern Sierra</t>
  </si>
  <si>
    <t>Transportation</t>
  </si>
  <si>
    <t>Paratransit Bus Operator</t>
  </si>
  <si>
    <t>www.prideindustries.com</t>
  </si>
  <si>
    <t>Rural Healthcare Apprenticeship Pathways, RHAP</t>
  </si>
  <si>
    <t>Northern Rural Training and Employment Consortium, NoRTEC</t>
  </si>
  <si>
    <t>North State</t>
  </si>
  <si>
    <t>Certificed Nurse Assistant (CNA)</t>
  </si>
  <si>
    <t>Arts2Work Digital Archivist Registered Apprenticeship Program</t>
  </si>
  <si>
    <t>The Alliance for Media Arts + Culture</t>
  </si>
  <si>
    <t>Arts, Media, Entertainment, Creative Technology</t>
  </si>
  <si>
    <t>Digital Archivists, Archival Curators</t>
  </si>
  <si>
    <t>Merchant Marine Training Program</t>
  </si>
  <si>
    <t>Jamko Foundation, Inc.</t>
  </si>
  <si>
    <t>Transportation, Maritime</t>
  </si>
  <si>
    <t>Merchant Marine</t>
  </si>
  <si>
    <t>www.jamkofoundation.org</t>
  </si>
  <si>
    <t>Direct Support Professionals Assisting Individuals with Developmental Disabilities: 
An Apprenticeship Program to Improve Lives &amp; Establish Career Pathway Opportunities</t>
  </si>
  <si>
    <t>American River College</t>
  </si>
  <si>
    <t>Direct Service Providers</t>
  </si>
  <si>
    <t>www.arc.losrios.edu/</t>
  </si>
  <si>
    <t>Apprenticeship Planning Grant to train individuals with disabilities as Community Health 
Workers at CHLA</t>
  </si>
  <si>
    <t>LA County</t>
  </si>
  <si>
    <t>Community Health Worker</t>
  </si>
  <si>
    <t>Entertainment Industry Corporate Apprenticeship</t>
  </si>
  <si>
    <t>Social Impact Fund’s Group Effort Initiative</t>
  </si>
  <si>
    <t>Arts, Media, &amp; Entertainment</t>
  </si>
  <si>
    <t>Accounting Assistant, Marketing Specialist, Public Relations Coordinator/Specialist</t>
  </si>
  <si>
    <t>Automotive Mechanic Apprenticeship Program</t>
  </si>
  <si>
    <t>Vehicles for Change San Diego</t>
  </si>
  <si>
    <t xml:space="preserve">Transportation </t>
  </si>
  <si>
    <t>Automotive Technician Specialist</t>
  </si>
  <si>
    <t>www.vfcsandiego.org</t>
  </si>
  <si>
    <t>BAVC Media’s Digital Marketing and Media Producer Apprenticeship Planning Proposal</t>
  </si>
  <si>
    <t>Bay Area Video Coalition (BAVC Media)</t>
  </si>
  <si>
    <t>ICT- Digital Media</t>
  </si>
  <si>
    <t>Media Arts and Creative Technologies, Marketing and Media Production</t>
  </si>
  <si>
    <t>Nontraditional Apprenticeship Pathway: Engineering Occupations</t>
  </si>
  <si>
    <t>Growth Sector</t>
  </si>
  <si>
    <t>Engineering, Civil Engineering, Engineering Technology</t>
  </si>
  <si>
    <t>Engineer, Civil Engineer, Engineering Aide, Student Assistant, Engineering Assistant</t>
  </si>
  <si>
    <t>www.growthsector.org</t>
  </si>
  <si>
    <t>Meeting Healthcare Talent Demand in Los Angeles County</t>
  </si>
  <si>
    <t>Propel America</t>
  </si>
  <si>
    <t>Medical Assistant</t>
  </si>
  <si>
    <t>The KITS Apprenticeship Program - From Foster Care to Film Industry Pioneers</t>
  </si>
  <si>
    <t>Kids In The Spotlight</t>
  </si>
  <si>
    <t>Entertainment Industry – Film and Television</t>
  </si>
  <si>
    <t>Dolly Grip, Gaffer, Video Editor, Sound Design</t>
  </si>
  <si>
    <t>www.kitsinc.org</t>
  </si>
  <si>
    <t>G.R.O.W.E.R. Apprenticeship (Generating Real Opportunities With Earth’s Resources)</t>
  </si>
  <si>
    <t>San Diego Youth Services</t>
  </si>
  <si>
    <t>Agriculture</t>
  </si>
  <si>
    <t>Agriculture, Horticulture, Water Conservation, Natural Resource Management</t>
  </si>
  <si>
    <t>Youth Apprenticeships in Sustainability Professions for Students in Underserved School Communities</t>
  </si>
  <si>
    <t>Climate Action Pathways for Schools</t>
  </si>
  <si>
    <t>Professional, Scientific, and Technical Services; Government</t>
  </si>
  <si>
    <t>Sustainability Specialist, Energy Auditor</t>
  </si>
  <si>
    <t>www.climateactionpathways.org/</t>
  </si>
  <si>
    <t>HITS for Apprenticeship (Hacienda Information Technology Support)</t>
  </si>
  <si>
    <t>Hacienda La Puente Unified School District</t>
  </si>
  <si>
    <t>Computer User Support Specialist</t>
  </si>
  <si>
    <t>Health Education Council Community Health Worker Apprenticeship Program</t>
  </si>
  <si>
    <t>Health Education Council</t>
  </si>
  <si>
    <t>Healthcare, Mental Health, Education</t>
  </si>
  <si>
    <t>Social Impact Nonprofit Apprenticeship Program</t>
  </si>
  <si>
    <t>Community Development Technologies Center</t>
  </si>
  <si>
    <t>Nonprofit Organizations</t>
  </si>
  <si>
    <t>Leadership Development Coordinator, Community Organizer, Policy/Community Relations 
Coordinator, Community Outreach/Engagement Coordinator</t>
  </si>
  <si>
    <t xml:space="preserve">Dive into Science ­— Marine Science Research Technician </t>
  </si>
  <si>
    <t>Reef Check Foundation</t>
  </si>
  <si>
    <t>Agriculture and Natural Resources</t>
  </si>
  <si>
    <t>Marine Science Research Technician</t>
  </si>
  <si>
    <t>Developing and Sustaining a Statewide Expanded Learning Opportunity Youth Apprenticeship System</t>
  </si>
  <si>
    <t>Foundation for California Community Colleges, Fiscal Sponsor of California AfterSchool Network</t>
  </si>
  <si>
    <t>Education</t>
  </si>
  <si>
    <t>Youth Development Practitioner (Child, Family, School, and Community)</t>
  </si>
  <si>
    <t>www.foundationccc.org</t>
  </si>
  <si>
    <t>Futures First: Opportunity Youth Community Health Worker Apprenticeship Progrram</t>
  </si>
  <si>
    <t>April Parker Foundation</t>
  </si>
  <si>
    <t>Health Services</t>
  </si>
  <si>
    <t>promotores, community health representatives, navigators, and other nonlicensed public health workers, 
including violence prevention professionals</t>
  </si>
  <si>
    <t>COYA-PI Industrial Electrical Mechanical Pre-Apprenticeship</t>
  </si>
  <si>
    <t>Chaffey Community College District</t>
  </si>
  <si>
    <t>Pre-Apprenticeship Implementation</t>
  </si>
  <si>
    <t>Electro-Mechanical Technicians, Mechatronics, Technicians, Industrial Maintenance Technicians, Industrial Electrical Technicians, Mechanical Technicians</t>
  </si>
  <si>
    <t>Better Youth AIM-N-INSPIRE Pre-apprenticeship</t>
  </si>
  <si>
    <t>Better Youth, Inc.</t>
  </si>
  <si>
    <t>Arts, Media and Entertainment Sector</t>
  </si>
  <si>
    <t>Project Manager, Game Designer, Animator/Illustrator, Digital Video Editor, Multi-Media Artist</t>
  </si>
  <si>
    <t>COYA - Planting the Seeds</t>
  </si>
  <si>
    <t>Contra Costa County Office of Education</t>
  </si>
  <si>
    <t xml:space="preserve">Educational and social services </t>
  </si>
  <si>
    <t>Teaching assistants, early childhood educator, preschool teachers and childcare workers</t>
  </si>
  <si>
    <t>Bridging Pathways: Advancing Opportunity Youth Apprenticeships in Healthcare and Information Technology</t>
  </si>
  <si>
    <t>Kollab Youth</t>
  </si>
  <si>
    <t>Healthcare and Information Technology</t>
  </si>
  <si>
    <t>Information Technology Occupations: IT Cloud Technician, Cybersecurity Analyst, 
Healthcare Occupations: Medical Assistant, Home Health Aid</t>
  </si>
  <si>
    <t>www.kollabyouth.org</t>
  </si>
  <si>
    <t xml:space="preserve">Creating Culinary Opportunity Pathways </t>
  </si>
  <si>
    <t>Hospitality Industry Training and Education Fund dba Hospitality Training Academy</t>
  </si>
  <si>
    <t>Hospitality, Leisure, and Tourism</t>
  </si>
  <si>
    <t>Food Preparation Workers</t>
  </si>
  <si>
    <t>Pre-Apprenticeship Pathways for Inland Empire Opportunity Youth</t>
  </si>
  <si>
    <t xml:space="preserve">Kern County </t>
  </si>
  <si>
    <t>Automotive, Healthcare, IT/Cyber, Education, Industrial Technology</t>
  </si>
  <si>
    <t>Automotive Technician and Mechanic, ECE Associate Teacher, Community Health Worker, Licensed Vocational
Nurse, Social and Human Services Assistant, Machine Operator, Manufacturing Production
Technician, Numerical Control Machine Operator (CNC), Electro-Mechanical Supply Chain
Technician, IT Support Specialist</t>
  </si>
  <si>
    <t>ITbiz Tech Academy: Breaking Employment Barriers for Vulnerable Communities</t>
  </si>
  <si>
    <t>Love Never Fails</t>
  </si>
  <si>
    <t>Tech Project Management, Help Desk Technician, IT Support Specialist, System Specialist, 
Computer Repair, IT Technician, Program Manager, Project Manager, Department Manager</t>
  </si>
  <si>
    <t>www.loveneverfailsus.com/</t>
  </si>
  <si>
    <t>STEM Registered Pre-Apprenticeship Program Expansion</t>
  </si>
  <si>
    <t>Dev/Mission</t>
  </si>
  <si>
    <t>Technology</t>
  </si>
  <si>
    <t>Computer and Information Research Scientists, Computer Network Architects, Computer 
Programmers, Computer Support Specialists, Computer Systems Analysts, Database 
Administrators and Architects, Information Security Analysts, Network and Computer 
Systems Administrators, Software Developers, Quality Assurance Analysts, and Testers, 
Web Developers and Digital Designers.</t>
  </si>
  <si>
    <t>https://devmission.org</t>
  </si>
  <si>
    <t xml:space="preserve">EMS Corps: EMT and Paramedic </t>
  </si>
  <si>
    <t xml:space="preserve">Public Works Alliance </t>
  </si>
  <si>
    <t xml:space="preserve">Firefighter, Paramedic  </t>
  </si>
  <si>
    <t>www.publicworksalliance.org</t>
  </si>
  <si>
    <t>MADE and Summer Pre-Apprenticeships for URM YO</t>
  </si>
  <si>
    <t>Mentoring in Medicine &amp; Science, Inc.</t>
  </si>
  <si>
    <t>Health</t>
  </si>
  <si>
    <t>Health Coaches, Mental Health Coaches</t>
  </si>
  <si>
    <t>www.mimscience.org</t>
  </si>
  <si>
    <t>COYA - Grow Your Own</t>
  </si>
  <si>
    <t xml:space="preserve">Bay Area </t>
  </si>
  <si>
    <t>Apprenticeship Implementation</t>
  </si>
  <si>
    <t>www.cocoschools.org </t>
  </si>
  <si>
    <t xml:space="preserve">Code Tenderloin IT Apprenticeship Program Application </t>
  </si>
  <si>
    <t>Code Tenderloin (Center for New Music)</t>
  </si>
  <si>
    <t>Application Developer/Digital Marketer/Data Analyst/IT Helpdesk/Cybersecurity</t>
  </si>
  <si>
    <t>https://www.codetenderloin.org/</t>
  </si>
  <si>
    <t>Inland Intercultural Community Advancement Network (ICAN)</t>
  </si>
  <si>
    <t>El Sol Neighborhood Educational Center</t>
  </si>
  <si>
    <t>Community Health Workers, Home Visitors</t>
  </si>
  <si>
    <t>SBWIB Opportunity Youth Program</t>
  </si>
  <si>
    <t>South Bay Workforce Investment Board, Inc.</t>
  </si>
  <si>
    <t>Advanced Manufacturing in Aerospace and Bioscience; Healthcare; Information Technology; Arts &amp; Entertainment; 
Energy/Climate</t>
  </si>
  <si>
    <t>Aerospace Electronics Technician, Aerospace Electromechanical Technician, Industrial Machinery Mechanics, Aircraft Structure, Surfaces, Rigging &amp; System Assemblers and Technicians, Aerospace CNC Machining, Technician, Space Facilities Technician, Electronic Assembler, Bio-Manufacturing Technician/Production Technician, Bio-Medical Quality Assurance Technician/Specialist, Pharmacy Technician, Certified Nursing Assistant, Dental Assistant, Early Childhood Educator, Early Childcare, Social Service Counselor
Computer User Support Specialist (Digital Accessibility), Software Development, Applications (Digital Accessibility), IT Lab Technician, Market Research Analyst and Marketing Specialist, Video Game Designer, Special Effects Artist and Animator, Audio and Video Equipment Technician, Fuel Cell Technician, Automotive &amp; Electric Service Technician, Recycling and Reclamation Worker</t>
  </si>
  <si>
    <t>https://www.sbwib.org/ </t>
  </si>
  <si>
    <t>TEC’s Resilient Workforce-Career Readiness Program</t>
  </si>
  <si>
    <t>The Empowerment Center</t>
  </si>
  <si>
    <t>Healthcare, Education, and Agriculture</t>
  </si>
  <si>
    <t>Community Health Workers, Licensed Vocational Nurse, Registered Nurse, School Site 
Supervisor, Teacher, Master Teacher, Enology Technician, Viticulture Technician (Farm Manger)</t>
  </si>
  <si>
    <t>www.theempowermentcenterintl.com  </t>
  </si>
  <si>
    <t>Coaching for Change</t>
  </si>
  <si>
    <t>Alameda County Health Coach Apprenticeship /ACHPP</t>
  </si>
  <si>
    <t>CHW/P/R</t>
  </si>
  <si>
    <t>Project Launch Opportunity Youth Initiative</t>
  </si>
  <si>
    <t>Kitchens for Good, Inc.</t>
  </si>
  <si>
    <t>Hospitality</t>
  </si>
  <si>
    <t>Cook</t>
  </si>
  <si>
    <t>Oakland Unified Early Educator Apprenticeship</t>
  </si>
  <si>
    <t>Oakland Unified School District</t>
  </si>
  <si>
    <t>Preschool Lead Teacher, Educator, Childcare Worker, Associate Teacher, Instructional 
Assistant</t>
  </si>
  <si>
    <t>Apprenticeships in Music and Live Entertainment for Opportunity Youth</t>
  </si>
  <si>
    <t>House of Blues Music Forward Foundation</t>
  </si>
  <si>
    <t>Music and Live Entertainment</t>
  </si>
  <si>
    <t>General and Operations Management, Marketing Coordinator, Talent Director, Special Event 
Planner, Lighting Technician, Grip/Rigger/Climber, Stagehand, Audio and Video Technician, Costume Attendant, Music Supervisor, Music Publishing, Audio Engineer</t>
  </si>
  <si>
    <t>www.musicforwardfoundation.org</t>
  </si>
  <si>
    <t>Total Funds</t>
  </si>
  <si>
    <t>www.sdmiramar.edu/programs
/fire-protection-technology  </t>
  </si>
  <si>
    <t xml:space="preserve"> </t>
  </si>
  <si>
    <t>California Opportunity Youth Apprenticeship (COYA) Grant</t>
  </si>
  <si>
    <t>https://www.elsolnec.org/</t>
  </si>
  <si>
    <t>https://lahta.org </t>
  </si>
  <si>
    <t>www.cocoschools.org</t>
  </si>
  <si>
    <t>www.betteryouth.org/</t>
  </si>
  <si>
    <t>www.intechcenter.org</t>
  </si>
  <si>
    <t>www.aprilparker.org</t>
  </si>
  <si>
    <t>www.reefcheck.org</t>
  </si>
  <si>
    <t>www.cdtech.org</t>
  </si>
  <si>
    <t>www.Healthedcouncil.org</t>
  </si>
  <si>
    <t>www.hlpschools.org</t>
  </si>
  <si>
    <t>www.sdyouthservices.org</t>
  </si>
  <si>
    <t>www.propelamerica.org/</t>
  </si>
  <si>
    <t>www.bavc.org/</t>
  </si>
  <si>
    <t>www.groupeffortinitiative.com/</t>
  </si>
  <si>
    <t>www.chla.org</t>
  </si>
  <si>
    <t>www.thealliance.media </t>
  </si>
  <si>
    <t>www.ncen.org/</t>
  </si>
  <si>
    <t>www.iwsiamerica.org</t>
  </si>
  <si>
    <t>www.pivotsac.org</t>
  </si>
  <si>
    <t>www.uscucedd.org/</t>
  </si>
  <si>
    <t>www.sdcoe.net/ </t>
  </si>
  <si>
    <t>www.newdoor.org</t>
  </si>
  <si>
    <t>https://kitchensforgood.org/</t>
  </si>
  <si>
    <t>https://alcohealthcoach.org/</t>
  </si>
  <si>
    <t>https://www.ousd.org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</si>
</sst>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2" x14ac:knownFonts="1">
    <font>
      <sz val="11"/>
      <color theme="1"/>
      <name val="Aptos Narrow"/>
      <family val="2"/>
      <scheme val="minor"/>
    </font>
    <font>
      <sz val="10"/>
      <color theme="1"/>
      <name val="Arial"/>
      <family val="2"/>
    </font>
    <font>
      <sz val="10"/>
      <color rgb="FF000000"/>
      <name val="Arial"/>
      <family val="2"/>
    </font>
    <font>
      <sz val="10"/>
      <color rgb="FFFF0000"/>
      <name val="Arial"/>
      <family val="2"/>
    </font>
    <font>
      <sz val="10"/>
      <color theme="1"/>
      <name val="Arial"/>
      <family val="2"/>
      <charset val="1"/>
    </font>
    <font>
      <sz val="10"/>
      <name val="Arial"/>
      <family val="2"/>
    </font>
    <font>
      <sz val="8"/>
      <name val="Aptos Narrow"/>
      <family val="2"/>
      <scheme val="minor"/>
    </font>
    <font>
      <b/>
      <sz val="10"/>
      <color theme="1"/>
      <name val="Arial"/>
      <family val="2"/>
    </font>
    <font>
      <u/>
      <sz val="11"/>
      <color theme="10"/>
      <name val="Aptos Narrow"/>
      <family val="2"/>
      <scheme val="minor"/>
    </font>
    <font>
      <sz val="10"/>
      <color rgb="FF000000"/>
      <name val="Arial"/>
      <family val="2"/>
    </font>
    <font>
      <b/>
      <sz val="10"/>
      <color rgb="FF000000"/>
      <name val="Arial"/>
      <family val="2"/>
    </font>
    <font>
      <b/>
      <sz val="16"/>
      <color theme="1"/>
      <name val="Aptos Narrow"/>
      <family val="2"/>
      <scheme val="minor"/>
    </font>
  </fonts>
  <fills count="2">
    <fill>
      <patternFill patternType="none"/>
    </fill>
    <fill>
      <patternFill patternType="gray125"/>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bottom style="thin">
        <color rgb="FF000000"/>
      </bottom>
      <diagonal/>
    </border>
  </borders>
  <cellStyleXfs count="2">
    <xf numFmtId="0" fontId="0" fillId="0" borderId="0"/>
    <xf numFmtId="0" fontId="8" fillId="0" borderId="0" applyNumberFormat="0" applyFill="0" applyBorder="0" applyAlignment="0" applyProtection="0"/>
  </cellStyleXfs>
  <cellXfs count="35">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9" fillId="0" borderId="0" xfId="0" applyFont="1"/>
    <xf numFmtId="0" fontId="1" fillId="0" borderId="1" xfId="0" applyFont="1" applyBorder="1" applyAlignment="1">
      <alignment vertical="top" wrapText="1"/>
    </xf>
    <xf numFmtId="0" fontId="1" fillId="0" borderId="3" xfId="0" applyFont="1" applyBorder="1" applyAlignment="1">
      <alignment vertical="top" wrapText="1"/>
    </xf>
    <xf numFmtId="0" fontId="1" fillId="0" borderId="2" xfId="0" applyFont="1" applyBorder="1" applyAlignment="1">
      <alignment vertical="top" wrapText="1"/>
    </xf>
    <xf numFmtId="6" fontId="5" fillId="0" borderId="6" xfId="0" applyNumberFormat="1" applyFont="1" applyBorder="1" applyAlignment="1">
      <alignment vertical="top"/>
    </xf>
    <xf numFmtId="0" fontId="8" fillId="0" borderId="1" xfId="1" applyBorder="1" applyAlignment="1">
      <alignment vertical="top" wrapText="1"/>
    </xf>
    <xf numFmtId="0" fontId="1" fillId="0" borderId="0" xfId="0" applyFont="1" applyAlignment="1">
      <alignment vertical="top" wrapText="1"/>
    </xf>
    <xf numFmtId="6" fontId="1" fillId="0" borderId="6" xfId="0" applyNumberFormat="1" applyFont="1" applyBorder="1" applyAlignment="1">
      <alignment vertical="top"/>
    </xf>
    <xf numFmtId="0" fontId="2" fillId="0" borderId="3" xfId="0" applyFont="1" applyBorder="1" applyAlignment="1">
      <alignment vertical="top" wrapText="1"/>
    </xf>
    <xf numFmtId="0" fontId="2" fillId="0" borderId="3" xfId="0" applyFont="1" applyBorder="1" applyAlignment="1">
      <alignment horizontal="left" vertical="top" wrapText="1"/>
    </xf>
    <xf numFmtId="0" fontId="2" fillId="0" borderId="4" xfId="0" applyFont="1" applyBorder="1" applyAlignment="1">
      <alignment vertical="top" wrapText="1"/>
    </xf>
    <xf numFmtId="0" fontId="2" fillId="0" borderId="0" xfId="0" applyFont="1" applyAlignment="1">
      <alignment vertical="top" wrapText="1"/>
    </xf>
    <xf numFmtId="0" fontId="1" fillId="0" borderId="3" xfId="0" applyFont="1" applyBorder="1" applyAlignment="1">
      <alignment vertical="top"/>
    </xf>
    <xf numFmtId="0" fontId="1" fillId="0" borderId="3" xfId="0" applyFont="1" applyBorder="1" applyAlignment="1">
      <alignment horizontal="left" vertical="top" wrapText="1"/>
    </xf>
    <xf numFmtId="0" fontId="4" fillId="0" borderId="3" xfId="0" applyFont="1" applyBorder="1" applyAlignment="1">
      <alignment vertical="top"/>
    </xf>
    <xf numFmtId="0" fontId="8" fillId="0" borderId="1" xfId="1" applyBorder="1" applyAlignment="1">
      <alignment vertical="top"/>
    </xf>
    <xf numFmtId="0" fontId="7" fillId="0" borderId="3" xfId="0" applyFont="1" applyBorder="1" applyAlignment="1">
      <alignment vertical="center" wrapText="1"/>
    </xf>
    <xf numFmtId="0" fontId="7" fillId="0" borderId="1" xfId="0" applyFont="1" applyBorder="1" applyAlignment="1">
      <alignment vertical="center" wrapText="1"/>
    </xf>
    <xf numFmtId="0" fontId="7" fillId="0" borderId="5" xfId="0" applyFont="1" applyBorder="1" applyAlignment="1">
      <alignment vertical="center" wrapText="1"/>
    </xf>
    <xf numFmtId="0" fontId="10" fillId="0" borderId="1" xfId="0" applyFont="1" applyBorder="1" applyAlignment="1">
      <alignment vertical="center" wrapText="1"/>
    </xf>
    <xf numFmtId="0" fontId="1" fillId="0" borderId="0" xfId="0" applyFont="1" applyAlignment="1">
      <alignment vertical="center" wrapText="1"/>
    </xf>
    <xf numFmtId="0" fontId="2" fillId="0" borderId="8" xfId="0" applyFont="1" applyBorder="1" applyAlignment="1">
      <alignment vertical="top" wrapText="1"/>
    </xf>
    <xf numFmtId="0" fontId="1" fillId="0" borderId="9" xfId="0" applyFont="1" applyBorder="1" applyAlignment="1">
      <alignment vertical="top" wrapText="1"/>
    </xf>
    <xf numFmtId="0" fontId="1" fillId="0" borderId="5" xfId="0" applyFont="1" applyBorder="1" applyAlignment="1">
      <alignment vertical="top" wrapText="1"/>
    </xf>
    <xf numFmtId="6" fontId="1" fillId="0" borderId="11" xfId="0" applyNumberFormat="1" applyFont="1" applyBorder="1" applyAlignment="1">
      <alignment vertical="top"/>
    </xf>
    <xf numFmtId="0" fontId="0" fillId="0" borderId="10" xfId="0" applyBorder="1" applyAlignment="1">
      <alignment horizontal="right" wrapText="1"/>
    </xf>
    <xf numFmtId="6" fontId="0" fillId="0" borderId="10" xfId="0" applyNumberFormat="1" applyBorder="1"/>
    <xf numFmtId="0" fontId="8" fillId="0" borderId="1" xfId="1" applyFill="1" applyBorder="1" applyAlignment="1">
      <alignment vertical="top"/>
    </xf>
    <xf numFmtId="0" fontId="8" fillId="0" borderId="7" xfId="1" applyBorder="1" applyAlignment="1">
      <alignment vertical="top"/>
    </xf>
    <xf numFmtId="0" fontId="11" fillId="0" borderId="12"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ocoschools.org&#160;" TargetMode="External"/><Relationship Id="rId18" Type="http://schemas.openxmlformats.org/officeDocument/2006/relationships/hyperlink" Target="http://www.youthbeat.org/" TargetMode="External"/><Relationship Id="rId26" Type="http://schemas.openxmlformats.org/officeDocument/2006/relationships/hyperlink" Target="http://www.hlpschools.org/" TargetMode="External"/><Relationship Id="rId39" Type="http://schemas.openxmlformats.org/officeDocument/2006/relationships/hyperlink" Target="http://www.foundationccc.org/" TargetMode="External"/><Relationship Id="rId21" Type="http://schemas.openxmlformats.org/officeDocument/2006/relationships/hyperlink" Target="http://www.ncen.org/" TargetMode="External"/><Relationship Id="rId34" Type="http://schemas.openxmlformats.org/officeDocument/2006/relationships/hyperlink" Target="http://www.prideindustries.com/" TargetMode="External"/><Relationship Id="rId42" Type="http://schemas.openxmlformats.org/officeDocument/2006/relationships/hyperlink" Target="http://www.betteryouth.org/" TargetMode="External"/><Relationship Id="rId47" Type="http://schemas.openxmlformats.org/officeDocument/2006/relationships/hyperlink" Target="http://www.loveneverfailsus.com/" TargetMode="External"/><Relationship Id="rId50" Type="http://schemas.openxmlformats.org/officeDocument/2006/relationships/hyperlink" Target="http://www.mimscience.org/" TargetMode="External"/><Relationship Id="rId7" Type="http://schemas.openxmlformats.org/officeDocument/2006/relationships/hyperlink" Target="https://alcohealthcoach.org/" TargetMode="External"/><Relationship Id="rId2" Type="http://schemas.openxmlformats.org/officeDocument/2006/relationships/hyperlink" Target="http://www.sdcoe.net/&#160;" TargetMode="External"/><Relationship Id="rId16" Type="http://schemas.openxmlformats.org/officeDocument/2006/relationships/hyperlink" Target="https://www.ousd.org/" TargetMode="External"/><Relationship Id="rId29" Type="http://schemas.openxmlformats.org/officeDocument/2006/relationships/hyperlink" Target="http://www.propelamerica.org/" TargetMode="External"/><Relationship Id="rId11" Type="http://schemas.openxmlformats.org/officeDocument/2006/relationships/hyperlink" Target="http://www.bacr.org/" TargetMode="External"/><Relationship Id="rId24" Type="http://schemas.openxmlformats.org/officeDocument/2006/relationships/hyperlink" Target="http://www.chla.org/" TargetMode="External"/><Relationship Id="rId32" Type="http://schemas.openxmlformats.org/officeDocument/2006/relationships/hyperlink" Target="http://www.bavc.org/" TargetMode="External"/><Relationship Id="rId37" Type="http://schemas.openxmlformats.org/officeDocument/2006/relationships/hyperlink" Target="http://www.cdtech.org/" TargetMode="External"/><Relationship Id="rId40" Type="http://schemas.openxmlformats.org/officeDocument/2006/relationships/hyperlink" Target="http://www.aprilparker.org/" TargetMode="External"/><Relationship Id="rId45" Type="http://schemas.openxmlformats.org/officeDocument/2006/relationships/hyperlink" Target="https://lahta.org&#160;" TargetMode="External"/><Relationship Id="rId5" Type="http://schemas.openxmlformats.org/officeDocument/2006/relationships/hyperlink" Target="http://www.foundationccc.org/" TargetMode="External"/><Relationship Id="rId15" Type="http://schemas.openxmlformats.org/officeDocument/2006/relationships/hyperlink" Target="https://kitchensforgood.org/" TargetMode="External"/><Relationship Id="rId23" Type="http://schemas.openxmlformats.org/officeDocument/2006/relationships/hyperlink" Target="http://www.arc.losrios.edu/" TargetMode="External"/><Relationship Id="rId28" Type="http://schemas.openxmlformats.org/officeDocument/2006/relationships/hyperlink" Target="http://www.kitsinc.org/" TargetMode="External"/><Relationship Id="rId36" Type="http://schemas.openxmlformats.org/officeDocument/2006/relationships/hyperlink" Target="http://www.growthsector.org/" TargetMode="External"/><Relationship Id="rId49" Type="http://schemas.openxmlformats.org/officeDocument/2006/relationships/hyperlink" Target="http://www.publicworksalliance.org/" TargetMode="External"/><Relationship Id="rId10" Type="http://schemas.openxmlformats.org/officeDocument/2006/relationships/hyperlink" Target="http://www.pivotsac.org/" TargetMode="External"/><Relationship Id="rId19" Type="http://schemas.openxmlformats.org/officeDocument/2006/relationships/hyperlink" Target="https://www.codetenderloin.org/" TargetMode="External"/><Relationship Id="rId31" Type="http://schemas.openxmlformats.org/officeDocument/2006/relationships/hyperlink" Target="http://www.groupeffortinitiative.com/" TargetMode="External"/><Relationship Id="rId44" Type="http://schemas.openxmlformats.org/officeDocument/2006/relationships/hyperlink" Target="http://www.kollabyouth.org/" TargetMode="External"/><Relationship Id="rId4" Type="http://schemas.openxmlformats.org/officeDocument/2006/relationships/hyperlink" Target="http://www.hackthehood.org/" TargetMode="External"/><Relationship Id="rId9" Type="http://schemas.openxmlformats.org/officeDocument/2006/relationships/hyperlink" Target="http://www.1932trainingcenter.org/" TargetMode="External"/><Relationship Id="rId14" Type="http://schemas.openxmlformats.org/officeDocument/2006/relationships/hyperlink" Target="https://www.elsolnec.org/" TargetMode="External"/><Relationship Id="rId22" Type="http://schemas.openxmlformats.org/officeDocument/2006/relationships/hyperlink" Target="http://www.thealliance.media&#160;" TargetMode="External"/><Relationship Id="rId27" Type="http://schemas.openxmlformats.org/officeDocument/2006/relationships/hyperlink" Target="http://www.vfcsandiego.org/" TargetMode="External"/><Relationship Id="rId30" Type="http://schemas.openxmlformats.org/officeDocument/2006/relationships/hyperlink" Target="http://www.climateactionpathways.org/" TargetMode="External"/><Relationship Id="rId35" Type="http://schemas.openxmlformats.org/officeDocument/2006/relationships/hyperlink" Target="http://www.jamkofoundation.org/" TargetMode="External"/><Relationship Id="rId43" Type="http://schemas.openxmlformats.org/officeDocument/2006/relationships/hyperlink" Target="http://www.cocoschools.org/" TargetMode="External"/><Relationship Id="rId48" Type="http://schemas.openxmlformats.org/officeDocument/2006/relationships/hyperlink" Target="https://devmission.org/" TargetMode="External"/><Relationship Id="rId8" Type="http://schemas.openxmlformats.org/officeDocument/2006/relationships/hyperlink" Target="http://www.newdoor.org/" TargetMode="External"/><Relationship Id="rId51" Type="http://schemas.openxmlformats.org/officeDocument/2006/relationships/printerSettings" Target="../printerSettings/printerSettings1.bin"/><Relationship Id="rId3" Type="http://schemas.openxmlformats.org/officeDocument/2006/relationships/hyperlink" Target="http://www.uscucedd.org/" TargetMode="External"/><Relationship Id="rId12" Type="http://schemas.openxmlformats.org/officeDocument/2006/relationships/hyperlink" Target="http://www.sdcce.edu/foundation" TargetMode="External"/><Relationship Id="rId17" Type="http://schemas.openxmlformats.org/officeDocument/2006/relationships/hyperlink" Target="http://www.musicforwardfoundation.org/" TargetMode="External"/><Relationship Id="rId25" Type="http://schemas.openxmlformats.org/officeDocument/2006/relationships/hyperlink" Target="http://www.sdyouthservices.org/" TargetMode="External"/><Relationship Id="rId33" Type="http://schemas.openxmlformats.org/officeDocument/2006/relationships/hyperlink" Target="http://www.healthedcouncil.org/" TargetMode="External"/><Relationship Id="rId38" Type="http://schemas.openxmlformats.org/officeDocument/2006/relationships/hyperlink" Target="http://www.reefcheck.org/" TargetMode="External"/><Relationship Id="rId46" Type="http://schemas.openxmlformats.org/officeDocument/2006/relationships/hyperlink" Target="http://www.foundationccc.org/" TargetMode="External"/><Relationship Id="rId20" Type="http://schemas.openxmlformats.org/officeDocument/2006/relationships/hyperlink" Target="http://www.iwsiamerica.org/" TargetMode="External"/><Relationship Id="rId41" Type="http://schemas.openxmlformats.org/officeDocument/2006/relationships/hyperlink" Target="http://www.intechcenter.org/" TargetMode="External"/><Relationship Id="rId1" Type="http://schemas.openxmlformats.org/officeDocument/2006/relationships/hyperlink" Target="http://www.sdmiramar.edu/programs/fire-protection-technology&#160;&#160;" TargetMode="External"/><Relationship Id="rId6" Type="http://schemas.openxmlformats.org/officeDocument/2006/relationships/hyperlink" Target="https://www.sbwib.org/&#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168C0-4AE8-406A-8C33-5697B6BC7BBD}">
  <sheetPr>
    <pageSetUpPr fitToPage="1"/>
  </sheetPr>
  <dimension ref="A1:H54"/>
  <sheetViews>
    <sheetView tabSelected="1" view="pageLayout" zoomScaleNormal="100" workbookViewId="0">
      <selection sqref="A1:H1"/>
    </sheetView>
  </sheetViews>
  <sheetFormatPr defaultRowHeight="15" x14ac:dyDescent="0.25"/>
  <cols>
    <col min="1" max="1" width="26.28515625" customWidth="1"/>
    <col min="2" max="2" width="16.5703125" customWidth="1"/>
    <col min="3" max="3" width="18.140625" customWidth="1"/>
    <col min="4" max="4" width="21.7109375" style="4" customWidth="1"/>
    <col min="5" max="5" width="18.140625" style="4" customWidth="1"/>
    <col min="6" max="6" width="39.7109375" style="4" customWidth="1"/>
    <col min="7" max="7" width="15.42578125" style="4" customWidth="1"/>
    <col min="8" max="8" width="28.5703125" style="5" customWidth="1"/>
  </cols>
  <sheetData>
    <row r="1" spans="1:8" s="25" customFormat="1" ht="44.1" customHeight="1" x14ac:dyDescent="0.25">
      <c r="A1" s="34" t="s">
        <v>231</v>
      </c>
      <c r="B1" s="34"/>
      <c r="C1" s="34"/>
      <c r="D1" s="34"/>
      <c r="E1" s="34"/>
      <c r="F1" s="34"/>
      <c r="G1" s="34"/>
      <c r="H1" s="34"/>
    </row>
    <row r="2" spans="1:8" s="1" customFormat="1" ht="25.5" x14ac:dyDescent="0.2">
      <c r="A2" s="21" t="s">
        <v>1</v>
      </c>
      <c r="B2" s="22" t="s">
        <v>2</v>
      </c>
      <c r="C2" s="22" t="s">
        <v>3</v>
      </c>
      <c r="D2" s="22" t="s">
        <v>4</v>
      </c>
      <c r="E2" s="22" t="s">
        <v>0</v>
      </c>
      <c r="F2" s="22" t="s">
        <v>5</v>
      </c>
      <c r="G2" s="23" t="s">
        <v>6</v>
      </c>
      <c r="H2" s="24" t="s">
        <v>7</v>
      </c>
    </row>
    <row r="3" spans="1:8" s="1" customFormat="1" ht="45" x14ac:dyDescent="0.2">
      <c r="A3" s="7" t="s">
        <v>8</v>
      </c>
      <c r="B3" s="6" t="s">
        <v>9</v>
      </c>
      <c r="C3" s="6" t="s">
        <v>10</v>
      </c>
      <c r="D3" s="6" t="s">
        <v>11</v>
      </c>
      <c r="E3" s="6" t="s">
        <v>12</v>
      </c>
      <c r="F3" s="8" t="s">
        <v>13</v>
      </c>
      <c r="G3" s="9">
        <v>286715</v>
      </c>
      <c r="H3" s="10" t="s">
        <v>229</v>
      </c>
    </row>
    <row r="4" spans="1:8" s="1" customFormat="1" ht="25.5" x14ac:dyDescent="0.2">
      <c r="A4" s="7" t="s">
        <v>14</v>
      </c>
      <c r="B4" s="6" t="s">
        <v>15</v>
      </c>
      <c r="C4" s="6" t="s">
        <v>16</v>
      </c>
      <c r="D4" s="6" t="s">
        <v>17</v>
      </c>
      <c r="E4" s="6" t="s">
        <v>12</v>
      </c>
      <c r="F4" s="8" t="s">
        <v>18</v>
      </c>
      <c r="G4" s="9">
        <v>153048</v>
      </c>
      <c r="H4" s="20" t="s">
        <v>253</v>
      </c>
    </row>
    <row r="5" spans="1:8" s="1" customFormat="1" ht="38.25" x14ac:dyDescent="0.2">
      <c r="A5" s="11" t="s">
        <v>19</v>
      </c>
      <c r="B5" s="6" t="s">
        <v>20</v>
      </c>
      <c r="C5" s="6" t="s">
        <v>10</v>
      </c>
      <c r="D5" s="6" t="s">
        <v>21</v>
      </c>
      <c r="E5" s="6" t="s">
        <v>12</v>
      </c>
      <c r="F5" s="8" t="s">
        <v>22</v>
      </c>
      <c r="G5" s="9">
        <v>108133</v>
      </c>
      <c r="H5" s="33" t="s">
        <v>252</v>
      </c>
    </row>
    <row r="6" spans="1:8" s="1" customFormat="1" ht="76.5" x14ac:dyDescent="0.2">
      <c r="A6" s="7" t="s">
        <v>23</v>
      </c>
      <c r="B6" s="6" t="s">
        <v>24</v>
      </c>
      <c r="C6" s="6" t="s">
        <v>10</v>
      </c>
      <c r="D6" s="6" t="s">
        <v>17</v>
      </c>
      <c r="E6" s="6" t="s">
        <v>12</v>
      </c>
      <c r="F6" s="8" t="s">
        <v>25</v>
      </c>
      <c r="G6" s="9">
        <v>300000</v>
      </c>
      <c r="H6" s="20" t="s">
        <v>251</v>
      </c>
    </row>
    <row r="7" spans="1:8" s="1" customFormat="1" ht="38.25" x14ac:dyDescent="0.2">
      <c r="A7" s="7" t="s">
        <v>26</v>
      </c>
      <c r="B7" s="6" t="s">
        <v>27</v>
      </c>
      <c r="C7" s="6" t="s">
        <v>28</v>
      </c>
      <c r="D7" s="6" t="s">
        <v>29</v>
      </c>
      <c r="E7" s="6" t="s">
        <v>12</v>
      </c>
      <c r="F7" s="8" t="s">
        <v>30</v>
      </c>
      <c r="G7" s="12">
        <v>300000</v>
      </c>
      <c r="H7" s="20" t="s">
        <v>31</v>
      </c>
    </row>
    <row r="8" spans="1:8" s="1" customFormat="1" ht="76.5" x14ac:dyDescent="0.2">
      <c r="A8" s="7" t="s">
        <v>32</v>
      </c>
      <c r="B8" s="6" t="s">
        <v>33</v>
      </c>
      <c r="C8" s="6" t="s">
        <v>34</v>
      </c>
      <c r="D8" s="6" t="s">
        <v>35</v>
      </c>
      <c r="E8" s="6" t="s">
        <v>12</v>
      </c>
      <c r="F8" s="8" t="s">
        <v>36</v>
      </c>
      <c r="G8" s="12">
        <v>300000</v>
      </c>
      <c r="H8" s="20" t="s">
        <v>250</v>
      </c>
    </row>
    <row r="9" spans="1:8" s="1" customFormat="1" ht="38.25" x14ac:dyDescent="0.2">
      <c r="A9" s="7" t="s">
        <v>37</v>
      </c>
      <c r="B9" s="6" t="s">
        <v>38</v>
      </c>
      <c r="C9" s="6" t="s">
        <v>16</v>
      </c>
      <c r="D9" s="6" t="s">
        <v>39</v>
      </c>
      <c r="E9" s="6" t="s">
        <v>12</v>
      </c>
      <c r="F9" s="8" t="s">
        <v>40</v>
      </c>
      <c r="G9" s="9">
        <v>300000</v>
      </c>
      <c r="H9" s="20" t="s">
        <v>41</v>
      </c>
    </row>
    <row r="10" spans="1:8" s="3" customFormat="1" ht="38.25" x14ac:dyDescent="0.2">
      <c r="A10" s="13" t="s">
        <v>42</v>
      </c>
      <c r="B10" s="6" t="s">
        <v>43</v>
      </c>
      <c r="C10" s="6" t="s">
        <v>16</v>
      </c>
      <c r="D10" s="6" t="s">
        <v>44</v>
      </c>
      <c r="E10" s="6" t="s">
        <v>12</v>
      </c>
      <c r="F10" s="8" t="s">
        <v>45</v>
      </c>
      <c r="G10" s="9">
        <v>170912.5</v>
      </c>
      <c r="H10" s="20" t="s">
        <v>46</v>
      </c>
    </row>
    <row r="11" spans="1:8" s="1" customFormat="1" ht="51" x14ac:dyDescent="0.2">
      <c r="A11" s="13" t="s">
        <v>47</v>
      </c>
      <c r="B11" s="6" t="s">
        <v>48</v>
      </c>
      <c r="C11" s="6" t="s">
        <v>16</v>
      </c>
      <c r="D11" s="6" t="s">
        <v>49</v>
      </c>
      <c r="E11" s="6" t="s">
        <v>12</v>
      </c>
      <c r="F11" s="8" t="s">
        <v>50</v>
      </c>
      <c r="G11" s="9">
        <v>165676</v>
      </c>
      <c r="H11" s="20" t="s">
        <v>51</v>
      </c>
    </row>
    <row r="12" spans="1:8" s="1" customFormat="1" ht="51" x14ac:dyDescent="0.2">
      <c r="A12" s="13" t="s">
        <v>52</v>
      </c>
      <c r="B12" s="6" t="s">
        <v>53</v>
      </c>
      <c r="C12" s="6" t="s">
        <v>28</v>
      </c>
      <c r="D12" s="6" t="s">
        <v>11</v>
      </c>
      <c r="E12" s="6" t="s">
        <v>12</v>
      </c>
      <c r="F12" s="8" t="s">
        <v>54</v>
      </c>
      <c r="G12" s="12">
        <v>300000</v>
      </c>
      <c r="H12" s="20" t="s">
        <v>144</v>
      </c>
    </row>
    <row r="13" spans="1:8" s="1" customFormat="1" ht="72.75" customHeight="1" x14ac:dyDescent="0.2">
      <c r="A13" s="13" t="s">
        <v>55</v>
      </c>
      <c r="B13" s="6" t="s">
        <v>56</v>
      </c>
      <c r="C13" s="6" t="s">
        <v>10</v>
      </c>
      <c r="D13" s="6" t="s">
        <v>11</v>
      </c>
      <c r="E13" s="6" t="s">
        <v>12</v>
      </c>
      <c r="F13" s="8" t="s">
        <v>57</v>
      </c>
      <c r="G13" s="12">
        <v>298430</v>
      </c>
      <c r="H13" s="20" t="s">
        <v>58</v>
      </c>
    </row>
    <row r="14" spans="1:8" s="1" customFormat="1" ht="35.25" customHeight="1" x14ac:dyDescent="0.2">
      <c r="A14" s="14" t="s">
        <v>59</v>
      </c>
      <c r="B14" s="6" t="s">
        <v>60</v>
      </c>
      <c r="C14" s="6" t="s">
        <v>61</v>
      </c>
      <c r="D14" s="6" t="s">
        <v>62</v>
      </c>
      <c r="E14" s="6" t="s">
        <v>63</v>
      </c>
      <c r="F14" s="8" t="s">
        <v>64</v>
      </c>
      <c r="G14" s="12">
        <v>435499</v>
      </c>
      <c r="H14" s="20" t="s">
        <v>249</v>
      </c>
    </row>
    <row r="15" spans="1:8" s="1" customFormat="1" ht="38.25" x14ac:dyDescent="0.2">
      <c r="A15" s="7" t="s">
        <v>65</v>
      </c>
      <c r="B15" s="6" t="s">
        <v>66</v>
      </c>
      <c r="C15" s="6" t="s">
        <v>67</v>
      </c>
      <c r="D15" s="6" t="s">
        <v>68</v>
      </c>
      <c r="E15" s="6" t="s">
        <v>63</v>
      </c>
      <c r="F15" s="8" t="s">
        <v>69</v>
      </c>
      <c r="G15" s="12">
        <v>165152</v>
      </c>
      <c r="H15" s="20" t="s">
        <v>70</v>
      </c>
    </row>
    <row r="16" spans="1:8" s="1" customFormat="1" ht="63.75" x14ac:dyDescent="0.2">
      <c r="A16" s="7" t="s">
        <v>71</v>
      </c>
      <c r="B16" s="6" t="s">
        <v>72</v>
      </c>
      <c r="C16" s="6" t="s">
        <v>73</v>
      </c>
      <c r="D16" s="6" t="s">
        <v>29</v>
      </c>
      <c r="E16" s="6" t="s">
        <v>63</v>
      </c>
      <c r="F16" s="8" t="s">
        <v>74</v>
      </c>
      <c r="G16" s="12">
        <v>400000</v>
      </c>
      <c r="H16" s="20" t="s">
        <v>248</v>
      </c>
    </row>
    <row r="17" spans="1:8" s="1" customFormat="1" ht="38.25" x14ac:dyDescent="0.2">
      <c r="A17" s="7" t="s">
        <v>75</v>
      </c>
      <c r="B17" s="6" t="s">
        <v>76</v>
      </c>
      <c r="C17" s="6" t="s">
        <v>61</v>
      </c>
      <c r="D17" s="6" t="s">
        <v>77</v>
      </c>
      <c r="E17" s="6" t="s">
        <v>63</v>
      </c>
      <c r="F17" s="8" t="s">
        <v>78</v>
      </c>
      <c r="G17" s="12">
        <v>410000</v>
      </c>
      <c r="H17" s="20" t="s">
        <v>247</v>
      </c>
    </row>
    <row r="18" spans="1:8" s="1" customFormat="1" ht="25.5" x14ac:dyDescent="0.2">
      <c r="A18" s="7" t="s">
        <v>79</v>
      </c>
      <c r="B18" s="6" t="s">
        <v>80</v>
      </c>
      <c r="C18" s="6" t="s">
        <v>61</v>
      </c>
      <c r="D18" s="6" t="s">
        <v>81</v>
      </c>
      <c r="E18" s="6" t="s">
        <v>63</v>
      </c>
      <c r="F18" s="8" t="s">
        <v>82</v>
      </c>
      <c r="G18" s="12">
        <v>350000</v>
      </c>
      <c r="H18" s="20" t="s">
        <v>83</v>
      </c>
    </row>
    <row r="19" spans="1:8" s="1" customFormat="1" ht="76.5" x14ac:dyDescent="0.2">
      <c r="A19" s="7" t="s">
        <v>84</v>
      </c>
      <c r="B19" s="6" t="s">
        <v>85</v>
      </c>
      <c r="C19" s="6" t="s">
        <v>67</v>
      </c>
      <c r="D19" s="6" t="s">
        <v>29</v>
      </c>
      <c r="E19" s="6" t="s">
        <v>63</v>
      </c>
      <c r="F19" s="8" t="s">
        <v>86</v>
      </c>
      <c r="G19" s="12">
        <v>376570.34</v>
      </c>
      <c r="H19" s="20" t="s">
        <v>87</v>
      </c>
    </row>
    <row r="20" spans="1:8" s="1" customFormat="1" ht="63.75" x14ac:dyDescent="0.2">
      <c r="A20" s="7" t="s">
        <v>88</v>
      </c>
      <c r="B20" s="6" t="s">
        <v>24</v>
      </c>
      <c r="C20" s="6" t="s">
        <v>89</v>
      </c>
      <c r="D20" s="6" t="s">
        <v>29</v>
      </c>
      <c r="E20" s="6" t="s">
        <v>63</v>
      </c>
      <c r="F20" s="8" t="s">
        <v>90</v>
      </c>
      <c r="G20" s="12">
        <v>425183</v>
      </c>
      <c r="H20" s="20" t="s">
        <v>246</v>
      </c>
    </row>
    <row r="21" spans="1:8" s="1" customFormat="1" ht="38.25" x14ac:dyDescent="0.2">
      <c r="A21" s="7" t="s">
        <v>91</v>
      </c>
      <c r="B21" s="6" t="s">
        <v>92</v>
      </c>
      <c r="C21" s="6" t="s">
        <v>89</v>
      </c>
      <c r="D21" s="6" t="s">
        <v>93</v>
      </c>
      <c r="E21" s="6" t="s">
        <v>63</v>
      </c>
      <c r="F21" s="8" t="s">
        <v>94</v>
      </c>
      <c r="G21" s="12">
        <v>250000</v>
      </c>
      <c r="H21" s="20" t="s">
        <v>245</v>
      </c>
    </row>
    <row r="22" spans="1:8" s="1" customFormat="1" ht="25.5" x14ac:dyDescent="0.2">
      <c r="A22" s="7" t="s">
        <v>95</v>
      </c>
      <c r="B22" s="6" t="s">
        <v>96</v>
      </c>
      <c r="C22" s="6" t="s">
        <v>10</v>
      </c>
      <c r="D22" s="6" t="s">
        <v>97</v>
      </c>
      <c r="E22" s="6" t="s">
        <v>63</v>
      </c>
      <c r="F22" s="8" t="s">
        <v>98</v>
      </c>
      <c r="G22" s="12">
        <v>376776.8</v>
      </c>
      <c r="H22" s="20" t="s">
        <v>99</v>
      </c>
    </row>
    <row r="23" spans="1:8" s="1" customFormat="1" ht="51" x14ac:dyDescent="0.2">
      <c r="A23" s="13" t="s">
        <v>100</v>
      </c>
      <c r="B23" s="6" t="s">
        <v>101</v>
      </c>
      <c r="C23" s="6" t="s">
        <v>16</v>
      </c>
      <c r="D23" s="6" t="s">
        <v>102</v>
      </c>
      <c r="E23" s="6" t="s">
        <v>63</v>
      </c>
      <c r="F23" s="8" t="s">
        <v>103</v>
      </c>
      <c r="G23" s="12">
        <v>411770</v>
      </c>
      <c r="H23" s="20" t="s">
        <v>244</v>
      </c>
    </row>
    <row r="24" spans="1:8" s="1" customFormat="1" ht="38.25" x14ac:dyDescent="0.2">
      <c r="A24" s="15" t="s">
        <v>104</v>
      </c>
      <c r="B24" s="6" t="s">
        <v>105</v>
      </c>
      <c r="C24" s="6" t="s">
        <v>89</v>
      </c>
      <c r="D24" s="6" t="s">
        <v>106</v>
      </c>
      <c r="E24" s="6" t="s">
        <v>63</v>
      </c>
      <c r="F24" s="8" t="s">
        <v>107</v>
      </c>
      <c r="G24" s="12">
        <v>481624</v>
      </c>
      <c r="H24" s="20" t="s">
        <v>108</v>
      </c>
    </row>
    <row r="25" spans="1:8" s="1" customFormat="1" ht="38.25" x14ac:dyDescent="0.2">
      <c r="A25" s="13" t="s">
        <v>109</v>
      </c>
      <c r="B25" s="6" t="s">
        <v>110</v>
      </c>
      <c r="C25" s="6" t="s">
        <v>89</v>
      </c>
      <c r="D25" s="6" t="s">
        <v>29</v>
      </c>
      <c r="E25" s="6" t="s">
        <v>63</v>
      </c>
      <c r="F25" s="8" t="s">
        <v>111</v>
      </c>
      <c r="G25" s="12">
        <v>351274</v>
      </c>
      <c r="H25" s="20" t="s">
        <v>243</v>
      </c>
    </row>
    <row r="26" spans="1:8" s="1" customFormat="1" ht="38.25" x14ac:dyDescent="0.2">
      <c r="A26" s="13" t="s">
        <v>112</v>
      </c>
      <c r="B26" s="6" t="s">
        <v>113</v>
      </c>
      <c r="C26" s="6" t="s">
        <v>89</v>
      </c>
      <c r="D26" s="6" t="s">
        <v>114</v>
      </c>
      <c r="E26" s="6" t="s">
        <v>63</v>
      </c>
      <c r="F26" s="8" t="s">
        <v>115</v>
      </c>
      <c r="G26" s="12">
        <v>500000</v>
      </c>
      <c r="H26" s="20" t="s">
        <v>116</v>
      </c>
    </row>
    <row r="27" spans="1:8" s="1" customFormat="1" ht="51" x14ac:dyDescent="0.2">
      <c r="A27" s="13" t="s">
        <v>117</v>
      </c>
      <c r="B27" s="6" t="s">
        <v>118</v>
      </c>
      <c r="C27" s="6" t="s">
        <v>10</v>
      </c>
      <c r="D27" s="6" t="s">
        <v>119</v>
      </c>
      <c r="E27" s="6" t="s">
        <v>63</v>
      </c>
      <c r="F27" s="8" t="s">
        <v>120</v>
      </c>
      <c r="G27" s="12">
        <v>499655</v>
      </c>
      <c r="H27" s="20" t="s">
        <v>242</v>
      </c>
    </row>
    <row r="28" spans="1:8" s="1" customFormat="1" ht="51" x14ac:dyDescent="0.2">
      <c r="A28" s="13" t="s">
        <v>121</v>
      </c>
      <c r="B28" s="6" t="s">
        <v>122</v>
      </c>
      <c r="C28" s="6" t="s">
        <v>61</v>
      </c>
      <c r="D28" s="6" t="s">
        <v>123</v>
      </c>
      <c r="E28" s="6" t="s">
        <v>63</v>
      </c>
      <c r="F28" s="8" t="s">
        <v>124</v>
      </c>
      <c r="G28" s="12">
        <v>500000</v>
      </c>
      <c r="H28" s="20" t="s">
        <v>125</v>
      </c>
    </row>
    <row r="29" spans="1:8" s="1" customFormat="1" ht="38.25" x14ac:dyDescent="0.2">
      <c r="A29" s="13" t="s">
        <v>126</v>
      </c>
      <c r="B29" s="6" t="s">
        <v>127</v>
      </c>
      <c r="C29" s="6" t="s">
        <v>89</v>
      </c>
      <c r="D29" s="6" t="s">
        <v>39</v>
      </c>
      <c r="E29" s="6" t="s">
        <v>63</v>
      </c>
      <c r="F29" s="8" t="s">
        <v>128</v>
      </c>
      <c r="G29" s="12">
        <v>373092</v>
      </c>
      <c r="H29" s="20" t="s">
        <v>241</v>
      </c>
    </row>
    <row r="30" spans="1:8" s="1" customFormat="1" ht="38.25" x14ac:dyDescent="0.2">
      <c r="A30" s="13" t="s">
        <v>129</v>
      </c>
      <c r="B30" s="6" t="s">
        <v>130</v>
      </c>
      <c r="C30" s="6" t="s">
        <v>67</v>
      </c>
      <c r="D30" s="6" t="s">
        <v>131</v>
      </c>
      <c r="E30" s="6" t="s">
        <v>63</v>
      </c>
      <c r="F30" s="8" t="s">
        <v>90</v>
      </c>
      <c r="G30" s="12">
        <v>416267</v>
      </c>
      <c r="H30" s="20" t="s">
        <v>240</v>
      </c>
    </row>
    <row r="31" spans="1:8" s="1" customFormat="1" ht="63.75" x14ac:dyDescent="0.2">
      <c r="A31" s="13" t="s">
        <v>132</v>
      </c>
      <c r="B31" s="6" t="s">
        <v>133</v>
      </c>
      <c r="C31" s="6" t="s">
        <v>89</v>
      </c>
      <c r="D31" s="6" t="s">
        <v>134</v>
      </c>
      <c r="E31" s="6" t="s">
        <v>63</v>
      </c>
      <c r="F31" s="8" t="s">
        <v>135</v>
      </c>
      <c r="G31" s="12">
        <v>500000</v>
      </c>
      <c r="H31" s="20" t="s">
        <v>239</v>
      </c>
    </row>
    <row r="32" spans="1:8" s="1" customFormat="1" ht="25.5" x14ac:dyDescent="0.2">
      <c r="A32" s="13" t="s">
        <v>136</v>
      </c>
      <c r="B32" s="6" t="s">
        <v>137</v>
      </c>
      <c r="C32" s="6" t="s">
        <v>61</v>
      </c>
      <c r="D32" s="6" t="s">
        <v>138</v>
      </c>
      <c r="E32" s="6" t="s">
        <v>63</v>
      </c>
      <c r="F32" s="8" t="s">
        <v>139</v>
      </c>
      <c r="G32" s="12">
        <v>204144</v>
      </c>
      <c r="H32" s="20" t="s">
        <v>238</v>
      </c>
    </row>
    <row r="33" spans="1:8" s="1" customFormat="1" ht="102" x14ac:dyDescent="0.2">
      <c r="A33" s="16" t="s">
        <v>140</v>
      </c>
      <c r="B33" s="6" t="s">
        <v>141</v>
      </c>
      <c r="C33" s="6" t="s">
        <v>34</v>
      </c>
      <c r="D33" s="6" t="s">
        <v>142</v>
      </c>
      <c r="E33" s="6" t="s">
        <v>63</v>
      </c>
      <c r="F33" s="8" t="s">
        <v>143</v>
      </c>
      <c r="G33" s="12">
        <v>500000</v>
      </c>
      <c r="H33" s="20" t="s">
        <v>144</v>
      </c>
    </row>
    <row r="34" spans="1:8" s="1" customFormat="1" ht="51" x14ac:dyDescent="0.2">
      <c r="A34" s="17" t="s">
        <v>145</v>
      </c>
      <c r="B34" s="6" t="s">
        <v>146</v>
      </c>
      <c r="C34" s="6" t="s">
        <v>89</v>
      </c>
      <c r="D34" s="6" t="s">
        <v>147</v>
      </c>
      <c r="E34" s="6" t="s">
        <v>63</v>
      </c>
      <c r="F34" s="8" t="s">
        <v>148</v>
      </c>
      <c r="G34" s="12">
        <v>500000</v>
      </c>
      <c r="H34" s="20" t="s">
        <v>237</v>
      </c>
    </row>
    <row r="35" spans="1:8" s="2" customFormat="1" ht="63.75" x14ac:dyDescent="0.2">
      <c r="A35" s="18" t="s">
        <v>149</v>
      </c>
      <c r="B35" s="6" t="s">
        <v>150</v>
      </c>
      <c r="C35" s="6" t="s">
        <v>89</v>
      </c>
      <c r="D35" s="6" t="s">
        <v>17</v>
      </c>
      <c r="E35" s="6" t="s">
        <v>151</v>
      </c>
      <c r="F35" s="8" t="s">
        <v>152</v>
      </c>
      <c r="G35" s="9">
        <v>1200000</v>
      </c>
      <c r="H35" s="20" t="s">
        <v>236</v>
      </c>
    </row>
    <row r="36" spans="1:8" s="1" customFormat="1" ht="38.25" x14ac:dyDescent="0.2">
      <c r="A36" s="7" t="s">
        <v>153</v>
      </c>
      <c r="B36" s="6" t="s">
        <v>154</v>
      </c>
      <c r="C36" s="6" t="s">
        <v>89</v>
      </c>
      <c r="D36" s="6" t="s">
        <v>155</v>
      </c>
      <c r="E36" s="6" t="s">
        <v>151</v>
      </c>
      <c r="F36" s="8" t="s">
        <v>156</v>
      </c>
      <c r="G36" s="9">
        <v>1560000</v>
      </c>
      <c r="H36" s="20" t="s">
        <v>235</v>
      </c>
    </row>
    <row r="37" spans="1:8" s="1" customFormat="1" ht="38.25" x14ac:dyDescent="0.2">
      <c r="A37" s="7" t="s">
        <v>157</v>
      </c>
      <c r="B37" s="6" t="s">
        <v>158</v>
      </c>
      <c r="C37" s="6" t="s">
        <v>16</v>
      </c>
      <c r="D37" s="6" t="s">
        <v>159</v>
      </c>
      <c r="E37" s="6" t="s">
        <v>151</v>
      </c>
      <c r="F37" s="8" t="s">
        <v>160</v>
      </c>
      <c r="G37" s="9">
        <v>1080000</v>
      </c>
      <c r="H37" s="32" t="s">
        <v>234</v>
      </c>
    </row>
    <row r="38" spans="1:8" s="1" customFormat="1" ht="51" x14ac:dyDescent="0.2">
      <c r="A38" s="13" t="s">
        <v>161</v>
      </c>
      <c r="B38" s="6" t="s">
        <v>162</v>
      </c>
      <c r="C38" s="6" t="s">
        <v>89</v>
      </c>
      <c r="D38" s="6" t="s">
        <v>163</v>
      </c>
      <c r="E38" s="6" t="s">
        <v>151</v>
      </c>
      <c r="F38" s="8" t="s">
        <v>164</v>
      </c>
      <c r="G38" s="9">
        <v>1000000</v>
      </c>
      <c r="H38" s="20" t="s">
        <v>165</v>
      </c>
    </row>
    <row r="39" spans="1:8" s="1" customFormat="1" ht="76.5" x14ac:dyDescent="0.2">
      <c r="A39" s="13" t="s">
        <v>166</v>
      </c>
      <c r="B39" s="6" t="s">
        <v>167</v>
      </c>
      <c r="C39" s="6" t="s">
        <v>89</v>
      </c>
      <c r="D39" s="6" t="s">
        <v>168</v>
      </c>
      <c r="E39" s="6" t="s">
        <v>151</v>
      </c>
      <c r="F39" s="8" t="s">
        <v>169</v>
      </c>
      <c r="G39" s="9">
        <v>870000</v>
      </c>
      <c r="H39" s="20" t="s">
        <v>233</v>
      </c>
    </row>
    <row r="40" spans="1:8" s="1" customFormat="1" ht="114.75" x14ac:dyDescent="0.2">
      <c r="A40" s="13" t="s">
        <v>170</v>
      </c>
      <c r="B40" s="6" t="s">
        <v>53</v>
      </c>
      <c r="C40" s="6" t="s">
        <v>171</v>
      </c>
      <c r="D40" s="6" t="s">
        <v>172</v>
      </c>
      <c r="E40" s="6" t="s">
        <v>151</v>
      </c>
      <c r="F40" s="8" t="s">
        <v>173</v>
      </c>
      <c r="G40" s="9">
        <v>1000000</v>
      </c>
      <c r="H40" s="20" t="s">
        <v>144</v>
      </c>
    </row>
    <row r="41" spans="1:8" s="1" customFormat="1" ht="76.5" x14ac:dyDescent="0.2">
      <c r="A41" s="13" t="s">
        <v>174</v>
      </c>
      <c r="B41" s="6" t="s">
        <v>175</v>
      </c>
      <c r="C41" s="6" t="s">
        <v>16</v>
      </c>
      <c r="D41" s="6" t="s">
        <v>39</v>
      </c>
      <c r="E41" s="6" t="s">
        <v>151</v>
      </c>
      <c r="F41" s="8" t="s">
        <v>176</v>
      </c>
      <c r="G41" s="9">
        <v>504000</v>
      </c>
      <c r="H41" s="20" t="s">
        <v>177</v>
      </c>
    </row>
    <row r="42" spans="1:8" s="1" customFormat="1" ht="140.25" x14ac:dyDescent="0.2">
      <c r="A42" s="13" t="s">
        <v>178</v>
      </c>
      <c r="B42" s="6" t="s">
        <v>179</v>
      </c>
      <c r="C42" s="6" t="s">
        <v>16</v>
      </c>
      <c r="D42" s="6" t="s">
        <v>180</v>
      </c>
      <c r="E42" s="6" t="s">
        <v>151</v>
      </c>
      <c r="F42" s="8" t="s">
        <v>181</v>
      </c>
      <c r="G42" s="9">
        <v>1169000</v>
      </c>
      <c r="H42" s="20" t="s">
        <v>182</v>
      </c>
    </row>
    <row r="43" spans="1:8" s="3" customFormat="1" ht="25.5" x14ac:dyDescent="0.2">
      <c r="A43" s="13" t="s">
        <v>183</v>
      </c>
      <c r="B43" s="6" t="s">
        <v>184</v>
      </c>
      <c r="C43" s="6" t="s">
        <v>61</v>
      </c>
      <c r="D43" s="6" t="s">
        <v>11</v>
      </c>
      <c r="E43" s="6" t="s">
        <v>151</v>
      </c>
      <c r="F43" s="8" t="s">
        <v>185</v>
      </c>
      <c r="G43" s="9">
        <v>1800000</v>
      </c>
      <c r="H43" s="20" t="s">
        <v>186</v>
      </c>
    </row>
    <row r="44" spans="1:8" s="3" customFormat="1" ht="38.25" x14ac:dyDescent="0.2">
      <c r="A44" s="13" t="s">
        <v>187</v>
      </c>
      <c r="B44" s="6" t="s">
        <v>188</v>
      </c>
      <c r="C44" s="6" t="s">
        <v>16</v>
      </c>
      <c r="D44" s="6" t="s">
        <v>189</v>
      </c>
      <c r="E44" s="6" t="s">
        <v>151</v>
      </c>
      <c r="F44" s="8" t="s">
        <v>190</v>
      </c>
      <c r="G44" s="9">
        <v>792069.96</v>
      </c>
      <c r="H44" s="20" t="s">
        <v>191</v>
      </c>
    </row>
    <row r="45" spans="1:8" s="1" customFormat="1" ht="38.25" x14ac:dyDescent="0.2">
      <c r="A45" s="7" t="s">
        <v>192</v>
      </c>
      <c r="B45" s="6" t="s">
        <v>158</v>
      </c>
      <c r="C45" s="6" t="s">
        <v>193</v>
      </c>
      <c r="D45" s="6" t="s">
        <v>159</v>
      </c>
      <c r="E45" s="6" t="s">
        <v>194</v>
      </c>
      <c r="F45" s="8" t="s">
        <v>160</v>
      </c>
      <c r="G45" s="12">
        <v>550000</v>
      </c>
      <c r="H45" s="20" t="s">
        <v>195</v>
      </c>
    </row>
    <row r="46" spans="1:8" s="1" customFormat="1" ht="38.25" x14ac:dyDescent="0.2">
      <c r="A46" s="13" t="s">
        <v>196</v>
      </c>
      <c r="B46" s="6" t="s">
        <v>197</v>
      </c>
      <c r="C46" s="6" t="s">
        <v>16</v>
      </c>
      <c r="D46" s="6" t="s">
        <v>39</v>
      </c>
      <c r="E46" s="6" t="s">
        <v>194</v>
      </c>
      <c r="F46" s="8" t="s">
        <v>198</v>
      </c>
      <c r="G46" s="12">
        <v>2000000</v>
      </c>
      <c r="H46" s="20" t="s">
        <v>199</v>
      </c>
    </row>
    <row r="47" spans="1:8" s="3" customFormat="1" ht="51" x14ac:dyDescent="0.2">
      <c r="A47" s="19" t="s">
        <v>200</v>
      </c>
      <c r="B47" s="6" t="s">
        <v>201</v>
      </c>
      <c r="C47" s="6" t="s">
        <v>28</v>
      </c>
      <c r="D47" s="6" t="s">
        <v>29</v>
      </c>
      <c r="E47" s="6" t="s">
        <v>194</v>
      </c>
      <c r="F47" s="8" t="s">
        <v>202</v>
      </c>
      <c r="G47" s="12">
        <v>1000000</v>
      </c>
      <c r="H47" s="20" t="s">
        <v>232</v>
      </c>
    </row>
    <row r="48" spans="1:8" s="1" customFormat="1" ht="293.25" x14ac:dyDescent="0.2">
      <c r="A48" s="13" t="s">
        <v>203</v>
      </c>
      <c r="B48" s="6" t="s">
        <v>204</v>
      </c>
      <c r="C48" s="6" t="s">
        <v>89</v>
      </c>
      <c r="D48" s="6" t="s">
        <v>205</v>
      </c>
      <c r="E48" s="6" t="s">
        <v>194</v>
      </c>
      <c r="F48" s="8" t="s">
        <v>206</v>
      </c>
      <c r="G48" s="12">
        <v>1000000</v>
      </c>
      <c r="H48" s="20" t="s">
        <v>207</v>
      </c>
    </row>
    <row r="49" spans="1:8" s="1" customFormat="1" ht="76.5" x14ac:dyDescent="0.2">
      <c r="A49" s="13" t="s">
        <v>208</v>
      </c>
      <c r="B49" s="6" t="s">
        <v>209</v>
      </c>
      <c r="C49" s="6" t="s">
        <v>28</v>
      </c>
      <c r="D49" s="6" t="s">
        <v>210</v>
      </c>
      <c r="E49" s="6" t="s">
        <v>194</v>
      </c>
      <c r="F49" s="8" t="s">
        <v>211</v>
      </c>
      <c r="G49" s="12">
        <v>2000000</v>
      </c>
      <c r="H49" s="10" t="s">
        <v>212</v>
      </c>
    </row>
    <row r="50" spans="1:8" s="1" customFormat="1" ht="51" x14ac:dyDescent="0.2">
      <c r="A50" s="13" t="s">
        <v>213</v>
      </c>
      <c r="B50" s="6" t="s">
        <v>214</v>
      </c>
      <c r="C50" s="6" t="s">
        <v>16</v>
      </c>
      <c r="D50" s="6" t="s">
        <v>189</v>
      </c>
      <c r="E50" s="6" t="s">
        <v>194</v>
      </c>
      <c r="F50" s="8" t="s">
        <v>215</v>
      </c>
      <c r="G50" s="12">
        <v>755918</v>
      </c>
      <c r="H50" s="20" t="s">
        <v>255</v>
      </c>
    </row>
    <row r="51" spans="1:8" s="1" customFormat="1" ht="25.5" x14ac:dyDescent="0.2">
      <c r="A51" s="13" t="s">
        <v>216</v>
      </c>
      <c r="B51" s="6" t="s">
        <v>217</v>
      </c>
      <c r="C51" s="6" t="s">
        <v>10</v>
      </c>
      <c r="D51" s="6" t="s">
        <v>218</v>
      </c>
      <c r="E51" s="6" t="s">
        <v>194</v>
      </c>
      <c r="F51" s="8" t="s">
        <v>219</v>
      </c>
      <c r="G51" s="12">
        <v>790000</v>
      </c>
      <c r="H51" s="20" t="s">
        <v>254</v>
      </c>
    </row>
    <row r="52" spans="1:8" s="1" customFormat="1" ht="38.25" x14ac:dyDescent="0.2">
      <c r="A52" s="13" t="s">
        <v>220</v>
      </c>
      <c r="B52" s="6" t="s">
        <v>221</v>
      </c>
      <c r="C52" s="6" t="s">
        <v>16</v>
      </c>
      <c r="D52" s="6" t="s">
        <v>142</v>
      </c>
      <c r="E52" s="6" t="s">
        <v>194</v>
      </c>
      <c r="F52" s="8" t="s">
        <v>222</v>
      </c>
      <c r="G52" s="12">
        <v>500000</v>
      </c>
      <c r="H52" s="20" t="s">
        <v>256</v>
      </c>
    </row>
    <row r="53" spans="1:8" ht="89.25" x14ac:dyDescent="0.25">
      <c r="A53" s="13" t="s">
        <v>223</v>
      </c>
      <c r="B53" s="6" t="s">
        <v>224</v>
      </c>
      <c r="C53" s="6" t="s">
        <v>89</v>
      </c>
      <c r="D53" s="6" t="s">
        <v>225</v>
      </c>
      <c r="E53" s="6" t="s">
        <v>194</v>
      </c>
      <c r="F53" s="28" t="s">
        <v>226</v>
      </c>
      <c r="G53" s="29">
        <v>500000</v>
      </c>
      <c r="H53" s="20" t="s">
        <v>227</v>
      </c>
    </row>
    <row r="54" spans="1:8" x14ac:dyDescent="0.25">
      <c r="A54" s="26" t="s">
        <v>230</v>
      </c>
      <c r="B54" s="27" t="s">
        <v>230</v>
      </c>
      <c r="D54" s="4" t="s">
        <v>230</v>
      </c>
      <c r="E54" s="4" t="s">
        <v>230</v>
      </c>
      <c r="F54" s="30" t="s">
        <v>228</v>
      </c>
      <c r="G54" s="31">
        <f>SUM(G3:G53)</f>
        <v>31180909.600000001</v>
      </c>
      <c r="H54" s="5" t="s">
        <v>230</v>
      </c>
    </row>
  </sheetData>
  <autoFilter ref="A2:H54" xr:uid="{4B0168C0-4AE8-406A-8C33-5697B6BC7BBD}"/>
  <mergeCells count="1">
    <mergeCell ref="A1:H1"/>
  </mergeCells>
  <phoneticPr fontId="6" type="noConversion"/>
  <hyperlinks>
    <hyperlink ref="H3" r:id="rId1" xr:uid="{4EFA63E5-0863-41A8-9F88-C0E16A658A91}"/>
    <hyperlink ref="H5" r:id="rId2" xr:uid="{8219F2EC-2CFF-45F7-915F-1905FBA0540C}"/>
    <hyperlink ref="H6" r:id="rId3" xr:uid="{2B00A9E6-CC37-46CE-9B77-3CB37EBE89F3}"/>
    <hyperlink ref="H9" r:id="rId4" xr:uid="{B7458E56-A6C1-45D9-8E01-91785C0D11EC}"/>
    <hyperlink ref="H12" r:id="rId5" xr:uid="{17F28610-D98C-4C09-B2E5-53CC60FE8C33}"/>
    <hyperlink ref="H48" r:id="rId6" xr:uid="{71EACD36-2966-4235-95B0-417C111DEC57}"/>
    <hyperlink ref="H50" r:id="rId7" xr:uid="{E4C07EA4-10E9-4E89-A061-B968CEC80BF5}"/>
    <hyperlink ref="H4" r:id="rId8" xr:uid="{377EEA90-47FB-409E-A5F3-3872A336A630}"/>
    <hyperlink ref="H7" r:id="rId9" xr:uid="{F436F60B-4603-45B7-A0B9-7C9D7A1B7CD8}"/>
    <hyperlink ref="H8" r:id="rId10" xr:uid="{089DF579-7497-4E35-884C-8E5B6AF664C8}"/>
    <hyperlink ref="H10" r:id="rId11" xr:uid="{87E99A7B-A029-47C3-BB5A-90B1319CEDFB}"/>
    <hyperlink ref="H13" r:id="rId12" xr:uid="{B4C1A1FD-A8CA-4013-A014-DAE01BB49C94}"/>
    <hyperlink ref="H45" r:id="rId13" xr:uid="{7861CB5E-8F91-4F5A-B430-79AA61A331A9}"/>
    <hyperlink ref="H47" r:id="rId14" xr:uid="{FBFF90C8-925E-4BD8-A101-AA43F9DA7586}"/>
    <hyperlink ref="H51" r:id="rId15" xr:uid="{9122D1D3-E3D5-4ECE-8A0D-71D6E12D1F80}"/>
    <hyperlink ref="H52" r:id="rId16" xr:uid="{7D22EFCF-B3CB-477C-A610-371DD9D35ACA}"/>
    <hyperlink ref="H53" r:id="rId17" xr:uid="{F11C008E-0671-4595-B9F8-151C76FD407B}"/>
    <hyperlink ref="H11" r:id="rId18" xr:uid="{21592675-0591-49A8-8A05-CAC6727C0777}"/>
    <hyperlink ref="H46" r:id="rId19" xr:uid="{B7A1CA16-52D9-48EE-BA1C-FFD21928CA71}"/>
    <hyperlink ref="H14" r:id="rId20" xr:uid="{98B27DE2-A230-4553-BE19-E6914D505AF7}"/>
    <hyperlink ref="H16" r:id="rId21" xr:uid="{8CC854E6-3B42-4A58-B38E-8EC0F09827EE}"/>
    <hyperlink ref="H17" r:id="rId22" xr:uid="{CB784B46-B95B-477A-AE1F-559F296AFF67}"/>
    <hyperlink ref="H19" r:id="rId23" xr:uid="{ABC03D6E-1E62-4776-8D7E-6303F25D5541}"/>
    <hyperlink ref="H20" r:id="rId24" xr:uid="{BD05D04B-437E-4147-A79F-A9BF27404062}"/>
    <hyperlink ref="H27" r:id="rId25" xr:uid="{2AE78157-2D63-4FC3-A473-2514FBBDE8CE}"/>
    <hyperlink ref="H29" r:id="rId26" xr:uid="{EBFF0F64-CC00-4751-8759-A7CC3D690D1F}"/>
    <hyperlink ref="H22" r:id="rId27" xr:uid="{842455F5-091A-4F56-A4F9-029CADC57FE0}"/>
    <hyperlink ref="H26" r:id="rId28" xr:uid="{A1F94929-B695-41B2-B081-E5473020B969}"/>
    <hyperlink ref="H25" r:id="rId29" xr:uid="{1523A44F-B315-4AE2-9BAE-522746539B60}"/>
    <hyperlink ref="H28" r:id="rId30" xr:uid="{2879A043-04B6-4D00-A064-644809102EBE}"/>
    <hyperlink ref="H21" r:id="rId31" xr:uid="{F266F8A8-AAA7-4E77-86C6-3276D5D555E4}"/>
    <hyperlink ref="H23" r:id="rId32" xr:uid="{989609C8-5A46-4083-8537-5F03E12772EC}"/>
    <hyperlink ref="H30" r:id="rId33" xr:uid="{59B4F47B-FEDA-4F6F-8724-B09AEDA363A2}"/>
    <hyperlink ref="H15" r:id="rId34" xr:uid="{DC923270-88C6-4BEE-A7D2-C1DA0B2E075F}"/>
    <hyperlink ref="H18" r:id="rId35" xr:uid="{8A8F329D-B5E4-44FC-9E48-9DBE69F6326E}"/>
    <hyperlink ref="H24" r:id="rId36" xr:uid="{9B5DF982-B877-4746-99AD-EB07CEA94C01}"/>
    <hyperlink ref="H31" r:id="rId37" xr:uid="{EBF0AAF5-6AFC-43E5-A006-AB8DCCBD5BE1}"/>
    <hyperlink ref="H32" r:id="rId38" xr:uid="{3FF10260-6C5E-4AEE-BEDD-00A8AD869FC7}"/>
    <hyperlink ref="H33" r:id="rId39" xr:uid="{8DEC07C0-D936-4A04-B275-6296D919CE3B}"/>
    <hyperlink ref="H34" r:id="rId40" xr:uid="{C06E0543-EBAD-4E24-BEDD-1DA7C2256D9D}"/>
    <hyperlink ref="H35" r:id="rId41" xr:uid="{C4239401-32A9-4AC6-B752-125175B2B642}"/>
    <hyperlink ref="H36" r:id="rId42" xr:uid="{D0F8D618-DC18-4E87-A852-9F0C529FAF5F}"/>
    <hyperlink ref="H37" r:id="rId43" xr:uid="{7763B351-5992-4FD1-A1B7-BD6943BB6684}"/>
    <hyperlink ref="H38" r:id="rId44" xr:uid="{76C531D6-CB48-4DFE-BF3D-0C5B932A878C}"/>
    <hyperlink ref="H39" r:id="rId45" xr:uid="{9011CC3E-B5D4-483B-B777-AE37B852D530}"/>
    <hyperlink ref="H40" r:id="rId46" xr:uid="{D6E52644-C77B-45CB-B57D-7D2A7E11F9AD}"/>
    <hyperlink ref="H41" r:id="rId47" xr:uid="{F01F4CE9-82D5-4B26-91B6-1C04D916BDD7}"/>
    <hyperlink ref="H42" r:id="rId48" xr:uid="{A3DBC04E-0420-49F3-8879-5B7DD9A53A60}"/>
    <hyperlink ref="H43" r:id="rId49" xr:uid="{BB3E17F2-6F62-4231-8E70-EB8FA41E2395}"/>
    <hyperlink ref="H44" r:id="rId50" xr:uid="{05831289-5FE6-467B-8B88-8EFB9FA8E7FD}"/>
  </hyperlinks>
  <pageMargins left="0.7" right="0.7" top="0.75" bottom="0.75" header="0.3" footer="0.3"/>
  <pageSetup scale="66" fitToHeight="0" orientation="landscape" horizontalDpi="1200" verticalDpi="1200" r:id="rId5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1D57CEF6B8BF4EA949AC317F3AD1D6" ma:contentTypeVersion="16" ma:contentTypeDescription="Create a new document." ma:contentTypeScope="" ma:versionID="667773524b780de4444cbf819cf935ec">
  <xsd:schema xmlns:xsd="http://www.w3.org/2001/XMLSchema" xmlns:xs="http://www.w3.org/2001/XMLSchema" xmlns:p="http://schemas.microsoft.com/office/2006/metadata/properties" xmlns:ns2="0ebc5a87-521d-480d-b0c6-cef4dbdb7812" xmlns:ns3="8cf62b40-2101-4e9e-9be5-dab896b7bcf2" targetNamespace="http://schemas.microsoft.com/office/2006/metadata/properties" ma:root="true" ma:fieldsID="0e38a327e1e30289f28bc7942ee0d4dd" ns2:_="" ns3:_="">
    <xsd:import namespace="0ebc5a87-521d-480d-b0c6-cef4dbdb7812"/>
    <xsd:import namespace="8cf62b40-2101-4e9e-9be5-dab896b7bc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DateTaken" minOccurs="0"/>
                <xsd:element ref="ns3:MediaServiceObjectDetectorVersions"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c5a87-521d-480d-b0c6-cef4dbdb781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81bb63c-3f58-4316-9cfd-66d8e67d05f8}" ma:internalName="TaxCatchAll" ma:showField="CatchAllData" ma:web="0ebc5a87-521d-480d-b0c6-cef4dbdb781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f62b40-2101-4e9e-9be5-dab896b7bcf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8606711-187b-4f64-9f71-02fee4c98d41"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cf62b40-2101-4e9e-9be5-dab896b7bcf2">
      <Terms xmlns="http://schemas.microsoft.com/office/infopath/2007/PartnerControls"/>
    </lcf76f155ced4ddcb4097134ff3c332f>
    <TaxCatchAll xmlns="0ebc5a87-521d-480d-b0c6-cef4dbdb7812" xsi:nil="true"/>
  </documentManagement>
</p:properties>
</file>

<file path=customXml/itemProps1.xml><?xml version="1.0" encoding="utf-8"?>
<ds:datastoreItem xmlns:ds="http://schemas.openxmlformats.org/officeDocument/2006/customXml" ds:itemID="{F455CA4E-F255-413A-B93B-AF00C483E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bc5a87-521d-480d-b0c6-cef4dbdb7812"/>
    <ds:schemaRef ds:uri="8cf62b40-2101-4e9e-9be5-dab896b7bc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A68BBE-B7E6-4E65-9B34-A814258DCB90}">
  <ds:schemaRefs>
    <ds:schemaRef ds:uri="http://schemas.microsoft.com/sharepoint/v3/contenttype/forms"/>
  </ds:schemaRefs>
</ds:datastoreItem>
</file>

<file path=customXml/itemProps3.xml><?xml version="1.0" encoding="utf-8"?>
<ds:datastoreItem xmlns:ds="http://schemas.openxmlformats.org/officeDocument/2006/customXml" ds:itemID="{1FED7760-7A12-40B0-A893-E1354FFE32C3}">
  <ds:schemaRefs>
    <ds:schemaRef ds:uri="http://schemas.microsoft.com/office/2006/metadata/properties"/>
    <ds:schemaRef ds:uri="http://schemas.microsoft.com/office/infopath/2007/PartnerControls"/>
    <ds:schemaRef ds:uri="8cf62b40-2101-4e9e-9be5-dab896b7bcf2"/>
    <ds:schemaRef ds:uri="0ebc5a87-521d-480d-b0c6-cef4dbdb78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Manager/>
  <Company>DIR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Burnes, Adele@DIR</dc:creator>
  <cp:keywords/>
  <dc:description/>
  <cp:lastModifiedBy>Forman, Glen@DIR</cp:lastModifiedBy>
  <cp:revision/>
  <cp:lastPrinted>2024-07-10T16:56:47Z</cp:lastPrinted>
  <dcterms:created xsi:type="dcterms:W3CDTF">2024-03-14T16:16:14Z</dcterms:created>
  <dcterms:modified xsi:type="dcterms:W3CDTF">2024-07-10T17:03:21Z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0x010100271D57CEF6B8BF4EA949AC317F3AD1D6</vt:lpwstr>
  </property>
  <property fmtid="{D5CDD505-2E9C-101B-9397-08002B2CF9AE}" pid="3" name="MediaServiceImageTags">
    <vt:lpwstr/>
  </property>
</Properties>
</file>