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3820"/>
  <mc:AlternateContent xmlns:mc="http://schemas.openxmlformats.org/markup-compatibility/2006">
    <mc:Choice Requires="x15">
      <x15ac:absPath xmlns:x15ac="http://schemas.microsoft.com/office/spreadsheetml/2010/11/ac" url="https://cadir-my.sharepoint.com/personal/asilas_dir_ca_gov/Documents/Annual Reports Accessibility_2025/"/>
    </mc:Choice>
  </mc:AlternateContent>
  <xr:revisionPtr revIDLastSave="24" documentId="13_ncr:1_{E74E4194-0E0A-481E-AAA2-365D8D566DA8}" xr6:coauthVersionLast="47" xr6:coauthVersionMax="47" xr10:uidLastSave="{1DF1ABCB-FDCD-4385-93A3-8828D1054E46}"/>
  <bookViews>
    <workbookView xWindow="-10620" yWindow="-11640" windowWidth="20730" windowHeight="11160" xr2:uid="{00000000-000D-0000-FFFF-FFFF00000000}"/>
  </bookViews>
  <sheets>
    <sheet name="FROI SROI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4" i="1" l="1"/>
  <c r="F84" i="1"/>
  <c r="E84" i="1"/>
  <c r="F49" i="1"/>
  <c r="E49" i="1"/>
  <c r="G49" i="1"/>
</calcChain>
</file>

<file path=xl/sharedStrings.xml><?xml version="1.0" encoding="utf-8"?>
<sst xmlns="http://schemas.openxmlformats.org/spreadsheetml/2006/main" count="92" uniqueCount="81">
  <si>
    <t>State of California, Department of Industrial Relations</t>
  </si>
  <si>
    <t>Division of Workers' Compensation</t>
  </si>
  <si>
    <t>Workers' Compensation Information System (WCIS)</t>
  </si>
  <si>
    <r>
      <rPr>
        <sz val="11"/>
        <color theme="1"/>
        <rFont val="Arial"/>
        <family val="2"/>
      </rPr>
      <t xml:space="preserve">Distribution of Accepted (TA), Accepted with Error (TE), and Rejected (TR) Acknowledgment Records by </t>
    </r>
    <r>
      <rPr>
        <sz val="11"/>
        <color rgb="FFFF0000"/>
        <rFont val="Arial"/>
        <family val="2"/>
      </rPr>
      <t>Data Element</t>
    </r>
  </si>
  <si>
    <t>TRANSACTION</t>
  </si>
  <si>
    <t>DN</t>
  </si>
  <si>
    <t>DN NAME</t>
  </si>
  <si>
    <t>ACCEPT(TA)</t>
  </si>
  <si>
    <t>ACCEPT with ERRORS (TE)</t>
  </si>
  <si>
    <t>REJECT (TR)</t>
  </si>
  <si>
    <t>TOTAL ACK_RECS</t>
  </si>
  <si>
    <t>148</t>
  </si>
  <si>
    <t>Create Acknowledgment, No Errors (TA)</t>
  </si>
  <si>
    <t xml:space="preserve">Maintenance Type Code </t>
  </si>
  <si>
    <t xml:space="preserve">Maintenance Type Code Date </t>
  </si>
  <si>
    <t>Jurisdiction</t>
  </si>
  <si>
    <t>Jurisdiction Claim Number</t>
  </si>
  <si>
    <t>Insurer Fein</t>
  </si>
  <si>
    <t>Insurer Name</t>
  </si>
  <si>
    <t>Third Party Administrator FEIN</t>
  </si>
  <si>
    <t>Third Party Administrator Name</t>
  </si>
  <si>
    <t>Claim Administrator Postal Code</t>
  </si>
  <si>
    <t>Claim Administrator Claim Number</t>
  </si>
  <si>
    <t>Employer FEIN</t>
  </si>
  <si>
    <t>Employer Name</t>
  </si>
  <si>
    <t>Employer Postal Code</t>
  </si>
  <si>
    <t>Self Insured Indicator</t>
  </si>
  <si>
    <t>Industry Code</t>
  </si>
  <si>
    <t>Policy Number</t>
  </si>
  <si>
    <t>Policy Effective Date</t>
  </si>
  <si>
    <t>Policy Expiration Date</t>
  </si>
  <si>
    <t>Date Of Injury</t>
  </si>
  <si>
    <t>Postal Code of Injury Site</t>
  </si>
  <si>
    <t>Nature of Injury Code</t>
  </si>
  <si>
    <t>Part of Body Injured Code</t>
  </si>
  <si>
    <t>Cause of Injury Code</t>
  </si>
  <si>
    <t>Date Reported to Employer</t>
  </si>
  <si>
    <t>Date Reported to Claim Administrator</t>
  </si>
  <si>
    <t>Employee Social Security Number</t>
  </si>
  <si>
    <t>Employee Last Name</t>
  </si>
  <si>
    <t>Employee First Name</t>
  </si>
  <si>
    <t>Employee Date of Birth</t>
  </si>
  <si>
    <t>Gender Code</t>
  </si>
  <si>
    <t>Number of Dependents</t>
  </si>
  <si>
    <t>Class Code</t>
  </si>
  <si>
    <t>Occupation Description</t>
  </si>
  <si>
    <t>Wage Period</t>
  </si>
  <si>
    <t>Total, FROI Acknowledgments</t>
  </si>
  <si>
    <t>A49</t>
  </si>
  <si>
    <t>Date Disability Began</t>
  </si>
  <si>
    <t>Employee Date of Death</t>
  </si>
  <si>
    <t>Wage</t>
  </si>
  <si>
    <t>Date of Maximum Medical Improvement</t>
  </si>
  <si>
    <t>Return to Work Qualifier</t>
  </si>
  <si>
    <t>Date of Return/Release  to Work</t>
  </si>
  <si>
    <t>Claim Status</t>
  </si>
  <si>
    <t>Claim Type</t>
  </si>
  <si>
    <t>Number of Permanent Impairments</t>
  </si>
  <si>
    <t>Permanent Impairment Percentage</t>
  </si>
  <si>
    <t>Payment/Adjustment Code</t>
  </si>
  <si>
    <t>Payment/Adjustment Paid to Date</t>
  </si>
  <si>
    <t>Payment/Adjustment Weekly Amount</t>
  </si>
  <si>
    <t>Payment/Adjustment Start Date</t>
  </si>
  <si>
    <t>Payment/Adjustment End Date</t>
  </si>
  <si>
    <t>Payment/Adjustment Weeks Paid</t>
  </si>
  <si>
    <t>Payment/Adjustment Days Paid</t>
  </si>
  <si>
    <t>Benefit Adjustment Code</t>
  </si>
  <si>
    <t>Benefit Adjustment Start Date</t>
  </si>
  <si>
    <t>Paid to Date/Reduced Earnings/Recoveries Code</t>
  </si>
  <si>
    <t>Paid to Date/Reduced Earnings/Recoveries Amount</t>
  </si>
  <si>
    <t>Total, SROI Acknowledgments</t>
  </si>
  <si>
    <t>Total, FROI and SROI Acknowledgments</t>
  </si>
  <si>
    <r>
      <rPr>
        <sz val="8"/>
        <color theme="1"/>
        <rFont val="Tahoma"/>
        <family val="2"/>
      </rPr>
      <t>1</t>
    </r>
    <r>
      <rPr>
        <sz val="8"/>
        <color theme="1"/>
        <rFont val="Tahoma"/>
        <family val="2"/>
      </rPr>
      <t xml:space="preserve"> of </t>
    </r>
    <r>
      <rPr>
        <sz val="8"/>
        <color theme="1"/>
        <rFont val="Tahoma"/>
        <family val="2"/>
      </rPr>
      <t>1</t>
    </r>
  </si>
  <si>
    <t>Time Of Injury</t>
  </si>
  <si>
    <t>unknown</t>
  </si>
  <si>
    <t>Permanent Impairment Body Part Code</t>
  </si>
  <si>
    <t>Total Acknowledgment Records:  4,595,276</t>
  </si>
  <si>
    <t>Total Unique JCN Acknowledgment Records:  1,746,526</t>
  </si>
  <si>
    <t>RUN DATE:  June 05, 2025</t>
  </si>
  <si>
    <t>Acknowledgment Records Processed  Between Jan 1, 2024 and Dec 31, 2024</t>
  </si>
  <si>
    <r>
      <t>TABLE 8b: WCIS Acknowledgment Archive Table Report on FROI (148) and SROI (A49)</t>
    </r>
    <r>
      <rPr>
        <sz val="10"/>
        <color theme="1"/>
        <rFont val="Tahoma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</si>
</sst>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theme="1"/>
      <name val="Tahoma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8"/>
      <color theme="1"/>
      <name val="Tahoma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D2E2"/>
      </patternFill>
    </fill>
    <fill>
      <patternFill patternType="solid">
        <fgColor rgb="FFDFDFDF"/>
      </patternFill>
    </fill>
    <fill>
      <patternFill patternType="solid">
        <fgColor rgb="FFF2F1F1"/>
      </patternFill>
    </fill>
  </fills>
  <borders count="7">
    <border>
      <left/>
      <right/>
      <top/>
      <bottom/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/>
      <right/>
      <top/>
      <bottom style="medium">
        <color rgb="FFCCCCCC"/>
      </bottom>
      <diagonal/>
    </border>
    <border>
      <left/>
      <right style="medium">
        <color rgb="FFCCCCCC"/>
      </right>
      <top/>
      <bottom style="medium">
        <color rgb="FFCCCCCC"/>
      </bottom>
      <diagonal/>
    </border>
    <border>
      <left style="medium">
        <color rgb="FF608BB4"/>
      </left>
      <right style="medium">
        <color rgb="FF608BB4"/>
      </right>
      <top/>
      <bottom style="medium">
        <color rgb="FF608BB4"/>
      </bottom>
      <diagonal/>
    </border>
    <border>
      <left/>
      <right style="medium">
        <color rgb="FFCCCCCC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2" xfId="0" applyBorder="1"/>
    <xf numFmtId="0" fontId="2" fillId="0" borderId="2" xfId="0" applyFont="1" applyBorder="1" applyAlignment="1">
      <alignment horizontal="left" vertical="top"/>
    </xf>
    <xf numFmtId="3" fontId="2" fillId="0" borderId="2" xfId="0" applyNumberFormat="1" applyFont="1" applyBorder="1" applyAlignment="1">
      <alignment horizontal="left" vertical="top"/>
    </xf>
    <xf numFmtId="3" fontId="2" fillId="0" borderId="2" xfId="0" applyNumberFormat="1" applyFont="1" applyBorder="1" applyAlignment="1">
      <alignment horizontal="right" vertical="top"/>
    </xf>
    <xf numFmtId="3" fontId="1" fillId="3" borderId="2" xfId="0" applyNumberFormat="1" applyFont="1" applyFill="1" applyBorder="1" applyAlignment="1">
      <alignment horizontal="right" vertical="top"/>
    </xf>
    <xf numFmtId="3" fontId="1" fillId="4" borderId="2" xfId="0" applyNumberFormat="1" applyFont="1" applyFill="1" applyBorder="1" applyAlignment="1">
      <alignment horizontal="right" vertical="top"/>
    </xf>
    <xf numFmtId="0" fontId="0" fillId="0" borderId="1" xfId="0" applyBorder="1"/>
    <xf numFmtId="3" fontId="2" fillId="0" borderId="2" xfId="0" applyNumberFormat="1" applyFont="1" applyBorder="1"/>
    <xf numFmtId="3" fontId="0" fillId="0" borderId="0" xfId="0" applyNumberFormat="1"/>
    <xf numFmtId="3" fontId="2" fillId="0" borderId="3" xfId="0" applyNumberFormat="1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3" fontId="0" fillId="0" borderId="2" xfId="0" applyNumberFormat="1" applyBorder="1"/>
    <xf numFmtId="0" fontId="1" fillId="3" borderId="2" xfId="0" applyFont="1" applyFill="1" applyBorder="1" applyAlignment="1">
      <alignment horizontal="left" vertical="top"/>
    </xf>
    <xf numFmtId="0" fontId="0" fillId="3" borderId="3" xfId="0" applyFill="1" applyBorder="1"/>
    <xf numFmtId="0" fontId="0" fillId="3" borderId="4" xfId="0" applyFill="1" applyBorder="1"/>
    <xf numFmtId="0" fontId="4" fillId="0" borderId="0" xfId="0" applyFont="1" applyAlignment="1">
      <alignment horizontal="left" vertical="top"/>
    </xf>
    <xf numFmtId="3" fontId="4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3" borderId="2" xfId="0" applyFont="1" applyFill="1" applyBorder="1" applyAlignment="1">
      <alignment vertical="top"/>
    </xf>
    <xf numFmtId="0" fontId="0" fillId="0" borderId="0" xfId="0" applyAlignment="1">
      <alignment horizontal="centerContinuous"/>
    </xf>
    <xf numFmtId="0" fontId="1" fillId="0" borderId="0" xfId="0" applyFont="1" applyAlignment="1">
      <alignment horizontal="centerContinuous" vertical="center"/>
    </xf>
    <xf numFmtId="0" fontId="1" fillId="4" borderId="1" xfId="0" applyFont="1" applyFill="1" applyBorder="1" applyAlignment="1">
      <alignment vertical="top"/>
    </xf>
    <xf numFmtId="0" fontId="0" fillId="4" borderId="0" xfId="0" applyFill="1"/>
    <xf numFmtId="0" fontId="0" fillId="4" borderId="6" xfId="0" applyFill="1" applyBorder="1"/>
    <xf numFmtId="3" fontId="1" fillId="4" borderId="1" xfId="0" applyNumberFormat="1" applyFont="1" applyFill="1" applyBorder="1" applyAlignment="1">
      <alignment horizontal="right" vertical="top"/>
    </xf>
    <xf numFmtId="3" fontId="1" fillId="3" borderId="1" xfId="0" applyNumberFormat="1" applyFont="1" applyFill="1" applyBorder="1" applyAlignment="1">
      <alignment horizontal="right" vertical="top"/>
    </xf>
    <xf numFmtId="0" fontId="5" fillId="2" borderId="5" xfId="0" applyFont="1" applyFill="1" applyBorder="1" applyAlignment="1">
      <alignment horizontal="center" vertical="center"/>
    </xf>
    <xf numFmtId="0" fontId="0" fillId="0" borderId="0" xfId="0"/>
    <xf numFmtId="37" fontId="2" fillId="0" borderId="2" xfId="0" applyNumberFormat="1" applyFont="1" applyBorder="1" applyAlignment="1">
      <alignment horizontal="right" vertical="top"/>
    </xf>
  </cellXfs>
  <cellStyles count="1"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top" textRotation="0" wrapText="0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/>
        <bottom style="medium">
          <color rgb="FFCCCCC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3" formatCode="#,##0"/>
      <alignment horizontal="right" vertical="top" textRotation="0" wrapText="0" indent="0" justifyLastLine="0" shrinkToFit="0" readingOrder="0"/>
      <border diagonalUp="0" diagonalDown="0">
        <left style="medium">
          <color rgb="FFCCCCCC"/>
        </left>
        <right style="medium">
          <color rgb="FFCCCCCC"/>
        </right>
        <top/>
        <bottom style="medium">
          <color rgb="FFCCCCCC"/>
        </bottom>
        <vertical/>
        <horizontal/>
      </border>
    </dxf>
    <dxf>
      <numFmt numFmtId="3" formatCode="#,##0"/>
      <border diagonalUp="0" diagonalDown="0">
        <left style="medium">
          <color rgb="FFCCCCCC"/>
        </left>
        <right style="medium">
          <color rgb="FFCCCCCC"/>
        </right>
        <top/>
        <bottom style="medium">
          <color rgb="FFCCCCCC"/>
        </bottom>
        <vertical/>
        <horizontal/>
      </border>
    </dxf>
    <dxf>
      <numFmt numFmtId="3" formatCode="#,##0"/>
      <border diagonalUp="0" diagonalDown="0">
        <left style="medium">
          <color rgb="FFCCCCCC"/>
        </left>
        <right style="medium">
          <color rgb="FFCCCCCC"/>
        </right>
        <top/>
        <bottom style="medium">
          <color rgb="FFCCCCCC"/>
        </bottom>
        <vertical/>
        <horizontal/>
      </border>
    </dxf>
    <dxf>
      <border diagonalUp="0" diagonalDown="0">
        <left style="medium">
          <color rgb="FFCCCCCC"/>
        </left>
        <right style="medium">
          <color rgb="FFCCCCCC"/>
        </right>
        <top/>
        <bottom/>
        <vertical/>
        <horizontal/>
      </border>
    </dxf>
    <dxf>
      <border outline="0">
        <top style="medium">
          <color rgb="FF608BB4"/>
        </top>
        <bottom style="medium">
          <color rgb="FFCCCCCC"/>
        </bottom>
      </border>
    </dxf>
    <dxf>
      <border outline="0">
        <bottom style="medium">
          <color rgb="FF608BB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none"/>
      </font>
      <fill>
        <patternFill patternType="solid">
          <fgColor indexed="64"/>
          <bgColor rgb="FFBFD2E2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rgb="FF608BB4"/>
        </left>
        <right style="medium">
          <color rgb="FF608BB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C1918D9-D08C-434E-B342-4DEA98B947FB}" name="Table1" displayName="Table1" ref="A12:G85" totalsRowShown="0" headerRowDxfId="7" headerRowBorderDxfId="6" tableBorderDxfId="5">
  <autoFilter ref="A12:G85" xr:uid="{7C1918D9-D08C-434E-B342-4DEA98B947FB}"/>
  <tableColumns count="7">
    <tableColumn id="1" xr3:uid="{CA9C0D44-0170-4AE3-8380-E0A2CC6FEC8F}" name="TRANSACTION" dataDxfId="4"/>
    <tableColumn id="2" xr3:uid="{60C72A5A-105E-445E-A440-83AEE193AFAD}" name="DN"/>
    <tableColumn id="3" xr3:uid="{DB08FE3C-F6E2-4DBA-8EE2-3E12F6EEB70B}" name="DN NAME"/>
    <tableColumn id="4" xr3:uid="{3BC383F9-853E-4CAE-8584-CF1A7670617F}" name="ACCEPT(TA)" dataDxfId="3"/>
    <tableColumn id="5" xr3:uid="{4A218433-8EF8-4851-B515-37502209E0C7}" name="ACCEPT with ERRORS (TE)" dataDxfId="2"/>
    <tableColumn id="6" xr3:uid="{EEAD311B-C6AE-4141-BC1F-E5362819AFE8}" name="REJECT (TR)" dataDxfId="1"/>
    <tableColumn id="7" xr3:uid="{761827FD-504D-48AB-8780-82C70F311B5A}" name="TOTAL ACK_RECS" dataDxfId="0"/>
  </tableColumns>
  <tableStyleInfo name="TableStyleMedium1" showFirstColumn="0" showLastColumn="0" showRowStripes="1" showColumnStripes="0"/>
  <extLst>
    <ext xmlns:x14="http://schemas.microsoft.com/office/spreadsheetml/2009/9/main" uri="{504A1905-F514-4f6f-8877-14C23A59335A}">
      <x14:table altText="TABLE 8b" altTextSummary="WCIS Acknowledgment Archive Table Report on FROI (148) and SROI (A49) 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9"/>
  <sheetViews>
    <sheetView tabSelected="1" view="pageBreakPreview" topLeftCell="A58" zoomScale="60" zoomScaleNormal="100" workbookViewId="0">
      <selection activeCell="D79" sqref="D79"/>
    </sheetView>
  </sheetViews>
  <sheetFormatPr defaultRowHeight="12.75" customHeight="1" x14ac:dyDescent="0.2"/>
  <cols>
    <col min="1" max="1" width="22.5703125" customWidth="1"/>
    <col min="2" max="2" width="13.42578125" bestFit="1" customWidth="1"/>
    <col min="3" max="3" width="55.5703125" bestFit="1" customWidth="1"/>
    <col min="4" max="4" width="26.28515625" bestFit="1" customWidth="1"/>
    <col min="5" max="5" width="44.85546875" bestFit="1" customWidth="1"/>
    <col min="6" max="6" width="26.28515625" bestFit="1" customWidth="1"/>
    <col min="7" max="7" width="26.85546875" customWidth="1"/>
  </cols>
  <sheetData>
    <row r="1" spans="1:7" ht="12.75" customHeight="1" x14ac:dyDescent="0.2">
      <c r="A1" s="21"/>
      <c r="B1" s="21"/>
      <c r="C1" s="21"/>
      <c r="D1" s="21"/>
      <c r="E1" s="21"/>
      <c r="F1" s="21"/>
      <c r="G1" s="21"/>
    </row>
    <row r="2" spans="1:7" ht="17.25" customHeight="1" x14ac:dyDescent="0.2">
      <c r="A2" s="22" t="s">
        <v>0</v>
      </c>
      <c r="B2" s="21"/>
      <c r="C2" s="21"/>
      <c r="D2" s="21"/>
      <c r="E2" s="21"/>
      <c r="F2" s="21"/>
      <c r="G2" s="21"/>
    </row>
    <row r="3" spans="1:7" ht="17.25" customHeight="1" x14ac:dyDescent="0.2">
      <c r="A3" s="22" t="s">
        <v>1</v>
      </c>
      <c r="B3" s="21"/>
      <c r="C3" s="21"/>
      <c r="D3" s="21"/>
      <c r="E3" s="21"/>
      <c r="F3" s="21"/>
      <c r="G3" s="21"/>
    </row>
    <row r="4" spans="1:7" ht="17.25" customHeight="1" x14ac:dyDescent="0.2">
      <c r="A4" s="22" t="s">
        <v>2</v>
      </c>
      <c r="B4" s="21"/>
      <c r="C4" s="21"/>
      <c r="D4" s="21"/>
      <c r="E4" s="21"/>
      <c r="F4" s="21"/>
      <c r="G4" s="21"/>
    </row>
    <row r="5" spans="1:7" ht="12.75" customHeight="1" x14ac:dyDescent="0.2">
      <c r="A5" s="21"/>
      <c r="B5" s="21"/>
      <c r="C5" s="21"/>
      <c r="D5" s="21"/>
      <c r="E5" s="21"/>
      <c r="F5" s="21"/>
      <c r="G5" s="21"/>
    </row>
    <row r="6" spans="1:7" ht="17.25" customHeight="1" x14ac:dyDescent="0.2">
      <c r="A6" s="18" t="s">
        <v>80</v>
      </c>
    </row>
    <row r="7" spans="1:7" ht="17.25" customHeight="1" x14ac:dyDescent="0.2">
      <c r="A7" s="19" t="s">
        <v>3</v>
      </c>
    </row>
    <row r="8" spans="1:7" ht="17.25" customHeight="1" x14ac:dyDescent="0.2">
      <c r="A8" s="19" t="s">
        <v>79</v>
      </c>
    </row>
    <row r="9" spans="1:7" ht="17.25" customHeight="1" x14ac:dyDescent="0.2">
      <c r="A9" s="19" t="s">
        <v>76</v>
      </c>
    </row>
    <row r="10" spans="1:7" ht="17.25" customHeight="1" x14ac:dyDescent="0.2">
      <c r="A10" s="19" t="s">
        <v>77</v>
      </c>
    </row>
    <row r="12" spans="1:7" ht="17.25" customHeight="1" thickBot="1" x14ac:dyDescent="0.25">
      <c r="A12" s="28" t="s">
        <v>4</v>
      </c>
      <c r="B12" s="28" t="s">
        <v>5</v>
      </c>
      <c r="C12" s="28" t="s">
        <v>6</v>
      </c>
      <c r="D12" s="28" t="s">
        <v>7</v>
      </c>
      <c r="E12" s="28" t="s">
        <v>8</v>
      </c>
      <c r="F12" s="28" t="s">
        <v>9</v>
      </c>
      <c r="G12" s="28" t="s">
        <v>10</v>
      </c>
    </row>
    <row r="13" spans="1:7" ht="17.25" customHeight="1" thickBot="1" x14ac:dyDescent="0.25">
      <c r="A13" s="2" t="s">
        <v>11</v>
      </c>
      <c r="B13" s="3">
        <v>0</v>
      </c>
      <c r="C13" s="2" t="s">
        <v>12</v>
      </c>
      <c r="D13" s="4">
        <v>1542926</v>
      </c>
      <c r="E13" s="1">
        <v>0</v>
      </c>
      <c r="F13" s="1">
        <v>0</v>
      </c>
      <c r="G13" s="4">
        <v>1542926</v>
      </c>
    </row>
    <row r="14" spans="1:7" ht="17.25" customHeight="1" thickBot="1" x14ac:dyDescent="0.25">
      <c r="A14" s="7"/>
      <c r="B14" s="3">
        <v>2</v>
      </c>
      <c r="C14" s="2" t="s">
        <v>13</v>
      </c>
      <c r="D14" s="1">
        <v>0</v>
      </c>
      <c r="E14" s="12">
        <v>0</v>
      </c>
      <c r="F14" s="4">
        <v>16193</v>
      </c>
      <c r="G14" s="4">
        <v>16193</v>
      </c>
    </row>
    <row r="15" spans="1:7" ht="17.25" customHeight="1" thickBot="1" x14ac:dyDescent="0.25">
      <c r="A15" s="7"/>
      <c r="B15" s="3">
        <v>3</v>
      </c>
      <c r="C15" s="2" t="s">
        <v>14</v>
      </c>
      <c r="D15" s="1">
        <v>0</v>
      </c>
      <c r="E15" s="12">
        <v>0</v>
      </c>
      <c r="F15" s="4">
        <v>8</v>
      </c>
      <c r="G15" s="4">
        <v>8</v>
      </c>
    </row>
    <row r="16" spans="1:7" ht="17.25" customHeight="1" thickBot="1" x14ac:dyDescent="0.25">
      <c r="A16" s="7"/>
      <c r="B16" s="3">
        <v>4</v>
      </c>
      <c r="C16" s="2" t="s">
        <v>15</v>
      </c>
      <c r="D16" s="1">
        <v>0</v>
      </c>
      <c r="E16" s="12">
        <v>0</v>
      </c>
      <c r="F16" s="4">
        <v>20</v>
      </c>
      <c r="G16" s="4">
        <v>20</v>
      </c>
    </row>
    <row r="17" spans="1:7" ht="17.25" customHeight="1" thickBot="1" x14ac:dyDescent="0.25">
      <c r="A17" s="7"/>
      <c r="B17" s="3">
        <v>5</v>
      </c>
      <c r="C17" s="2" t="s">
        <v>16</v>
      </c>
      <c r="D17" s="1">
        <v>0</v>
      </c>
      <c r="E17" s="12">
        <v>0</v>
      </c>
      <c r="F17" s="4">
        <v>4466</v>
      </c>
      <c r="G17" s="4">
        <v>4466</v>
      </c>
    </row>
    <row r="18" spans="1:7" ht="17.25" customHeight="1" thickBot="1" x14ac:dyDescent="0.25">
      <c r="A18" s="7"/>
      <c r="B18" s="3">
        <v>6</v>
      </c>
      <c r="C18" s="2" t="s">
        <v>17</v>
      </c>
      <c r="D18" s="1">
        <v>0</v>
      </c>
      <c r="E18" s="12">
        <v>0</v>
      </c>
      <c r="F18" s="4">
        <v>5451</v>
      </c>
      <c r="G18" s="4">
        <v>5451</v>
      </c>
    </row>
    <row r="19" spans="1:7" ht="17.25" customHeight="1" thickBot="1" x14ac:dyDescent="0.25">
      <c r="A19" s="7"/>
      <c r="B19" s="3">
        <v>7</v>
      </c>
      <c r="C19" s="2" t="s">
        <v>18</v>
      </c>
      <c r="D19" s="1">
        <v>0</v>
      </c>
      <c r="E19" s="4">
        <v>3</v>
      </c>
      <c r="F19" s="12">
        <v>0</v>
      </c>
      <c r="G19" s="4">
        <v>3</v>
      </c>
    </row>
    <row r="20" spans="1:7" ht="17.25" customHeight="1" thickBot="1" x14ac:dyDescent="0.25">
      <c r="A20" s="7"/>
      <c r="B20" s="3">
        <v>8</v>
      </c>
      <c r="C20" s="2" t="s">
        <v>19</v>
      </c>
      <c r="D20" s="1">
        <v>0</v>
      </c>
      <c r="E20" s="12">
        <v>0</v>
      </c>
      <c r="F20" s="4">
        <v>62</v>
      </c>
      <c r="G20" s="4">
        <v>62</v>
      </c>
    </row>
    <row r="21" spans="1:7" ht="17.25" customHeight="1" thickBot="1" x14ac:dyDescent="0.25">
      <c r="A21" s="7"/>
      <c r="B21" s="3">
        <v>9</v>
      </c>
      <c r="C21" s="2" t="s">
        <v>20</v>
      </c>
      <c r="D21" s="1">
        <v>0</v>
      </c>
      <c r="E21" s="4">
        <v>56</v>
      </c>
      <c r="F21" s="12">
        <v>0</v>
      </c>
      <c r="G21" s="4">
        <v>56</v>
      </c>
    </row>
    <row r="22" spans="1:7" ht="17.25" customHeight="1" thickBot="1" x14ac:dyDescent="0.25">
      <c r="A22" s="7"/>
      <c r="B22" s="3">
        <v>14</v>
      </c>
      <c r="C22" s="2" t="s">
        <v>21</v>
      </c>
      <c r="D22" s="1">
        <v>0</v>
      </c>
      <c r="E22" s="12">
        <v>0</v>
      </c>
      <c r="F22" s="4">
        <v>2520</v>
      </c>
      <c r="G22" s="4">
        <v>2520</v>
      </c>
    </row>
    <row r="23" spans="1:7" ht="17.25" customHeight="1" thickBot="1" x14ac:dyDescent="0.25">
      <c r="A23" s="7"/>
      <c r="B23" s="3">
        <v>15</v>
      </c>
      <c r="C23" s="2" t="s">
        <v>22</v>
      </c>
      <c r="D23" s="1">
        <v>0</v>
      </c>
      <c r="E23" s="12">
        <v>0</v>
      </c>
      <c r="F23" s="4">
        <v>41</v>
      </c>
      <c r="G23" s="4">
        <v>41</v>
      </c>
    </row>
    <row r="24" spans="1:7" ht="17.25" customHeight="1" thickBot="1" x14ac:dyDescent="0.25">
      <c r="A24" s="7"/>
      <c r="B24" s="3">
        <v>16</v>
      </c>
      <c r="C24" s="2" t="s">
        <v>23</v>
      </c>
      <c r="D24" s="1">
        <v>0</v>
      </c>
      <c r="E24" s="4">
        <v>10100</v>
      </c>
      <c r="F24" s="12">
        <v>0</v>
      </c>
      <c r="G24" s="4">
        <v>10100</v>
      </c>
    </row>
    <row r="25" spans="1:7" ht="17.25" customHeight="1" thickBot="1" x14ac:dyDescent="0.25">
      <c r="A25" s="7"/>
      <c r="B25" s="3">
        <v>18</v>
      </c>
      <c r="C25" s="2" t="s">
        <v>24</v>
      </c>
      <c r="D25" s="1">
        <v>0</v>
      </c>
      <c r="E25" s="4">
        <v>196</v>
      </c>
      <c r="F25" s="12">
        <v>3</v>
      </c>
      <c r="G25" s="4">
        <v>199</v>
      </c>
    </row>
    <row r="26" spans="1:7" ht="17.25" customHeight="1" thickBot="1" x14ac:dyDescent="0.25">
      <c r="A26" s="7"/>
      <c r="B26" s="3">
        <v>23</v>
      </c>
      <c r="C26" s="2" t="s">
        <v>25</v>
      </c>
      <c r="D26" s="1">
        <v>0</v>
      </c>
      <c r="E26" s="30">
        <v>10597</v>
      </c>
      <c r="F26" s="12">
        <v>0</v>
      </c>
      <c r="G26" s="4">
        <v>10597</v>
      </c>
    </row>
    <row r="27" spans="1:7" ht="17.25" customHeight="1" thickBot="1" x14ac:dyDescent="0.25">
      <c r="A27" s="7"/>
      <c r="B27" s="3">
        <v>24</v>
      </c>
      <c r="C27" s="2" t="s">
        <v>26</v>
      </c>
      <c r="D27" s="1">
        <v>0</v>
      </c>
      <c r="E27" s="4">
        <v>13</v>
      </c>
      <c r="F27" s="12">
        <v>1</v>
      </c>
      <c r="G27" s="4">
        <v>14</v>
      </c>
    </row>
    <row r="28" spans="1:7" ht="17.25" customHeight="1" thickBot="1" x14ac:dyDescent="0.25">
      <c r="A28" s="7"/>
      <c r="B28" s="3">
        <v>25</v>
      </c>
      <c r="C28" s="2" t="s">
        <v>27</v>
      </c>
      <c r="D28" s="1">
        <v>0</v>
      </c>
      <c r="E28" s="4">
        <v>19521</v>
      </c>
      <c r="F28" s="12">
        <v>0</v>
      </c>
      <c r="G28" s="4">
        <v>19521</v>
      </c>
    </row>
    <row r="29" spans="1:7" ht="17.25" customHeight="1" thickBot="1" x14ac:dyDescent="0.25">
      <c r="A29" s="7"/>
      <c r="B29" s="3">
        <v>28</v>
      </c>
      <c r="C29" s="2" t="s">
        <v>28</v>
      </c>
      <c r="D29" s="1">
        <v>0</v>
      </c>
      <c r="E29" s="4">
        <v>1724</v>
      </c>
      <c r="F29" s="12">
        <v>0</v>
      </c>
      <c r="G29" s="4">
        <v>1724</v>
      </c>
    </row>
    <row r="30" spans="1:7" ht="17.25" customHeight="1" thickBot="1" x14ac:dyDescent="0.25">
      <c r="A30" s="7"/>
      <c r="B30" s="3">
        <v>29</v>
      </c>
      <c r="C30" s="2" t="s">
        <v>29</v>
      </c>
      <c r="D30" s="1">
        <v>0</v>
      </c>
      <c r="E30" s="4">
        <v>761</v>
      </c>
      <c r="F30" s="12">
        <v>0</v>
      </c>
      <c r="G30" s="4">
        <v>761</v>
      </c>
    </row>
    <row r="31" spans="1:7" ht="17.25" customHeight="1" thickBot="1" x14ac:dyDescent="0.25">
      <c r="A31" s="7"/>
      <c r="B31" s="3">
        <v>30</v>
      </c>
      <c r="C31" s="2" t="s">
        <v>30</v>
      </c>
      <c r="D31" s="1">
        <v>0</v>
      </c>
      <c r="E31" s="4">
        <v>600</v>
      </c>
      <c r="F31" s="12">
        <v>0</v>
      </c>
      <c r="G31" s="4">
        <v>600</v>
      </c>
    </row>
    <row r="32" spans="1:7" ht="17.25" customHeight="1" thickBot="1" x14ac:dyDescent="0.25">
      <c r="A32" s="7"/>
      <c r="B32" s="3">
        <v>31</v>
      </c>
      <c r="C32" s="2" t="s">
        <v>31</v>
      </c>
      <c r="D32" s="1">
        <v>0</v>
      </c>
      <c r="E32" s="12">
        <v>0</v>
      </c>
      <c r="F32" s="4">
        <v>950</v>
      </c>
      <c r="G32" s="4">
        <v>950</v>
      </c>
    </row>
    <row r="33" spans="1:7" ht="17.25" customHeight="1" thickBot="1" x14ac:dyDescent="0.25">
      <c r="A33" s="7"/>
      <c r="B33" s="3">
        <v>32</v>
      </c>
      <c r="C33" s="2" t="s">
        <v>73</v>
      </c>
      <c r="D33" s="1">
        <v>0</v>
      </c>
      <c r="E33" s="4">
        <v>817</v>
      </c>
      <c r="F33" s="12">
        <v>0</v>
      </c>
      <c r="G33" s="4">
        <v>817</v>
      </c>
    </row>
    <row r="34" spans="1:7" ht="17.25" customHeight="1" thickBot="1" x14ac:dyDescent="0.25">
      <c r="A34" s="7"/>
      <c r="B34" s="3">
        <v>33</v>
      </c>
      <c r="C34" s="2" t="s">
        <v>32</v>
      </c>
      <c r="D34" s="1">
        <v>0</v>
      </c>
      <c r="E34" s="4">
        <v>18413</v>
      </c>
      <c r="F34" s="12">
        <v>0</v>
      </c>
      <c r="G34" s="4">
        <v>18413</v>
      </c>
    </row>
    <row r="35" spans="1:7" ht="17.25" customHeight="1" thickBot="1" x14ac:dyDescent="0.25">
      <c r="A35" s="7"/>
      <c r="B35" s="3">
        <v>35</v>
      </c>
      <c r="C35" s="2" t="s">
        <v>33</v>
      </c>
      <c r="D35" s="1">
        <v>0</v>
      </c>
      <c r="E35" s="4">
        <v>3160</v>
      </c>
      <c r="F35" s="12">
        <v>0</v>
      </c>
      <c r="G35" s="4">
        <v>3160</v>
      </c>
    </row>
    <row r="36" spans="1:7" ht="17.25" customHeight="1" thickBot="1" x14ac:dyDescent="0.25">
      <c r="A36" s="7"/>
      <c r="B36" s="3">
        <v>36</v>
      </c>
      <c r="C36" s="2" t="s">
        <v>34</v>
      </c>
      <c r="D36" s="1">
        <v>0</v>
      </c>
      <c r="E36" s="4">
        <v>1741</v>
      </c>
      <c r="F36" s="12">
        <v>0</v>
      </c>
      <c r="G36" s="4">
        <v>1741</v>
      </c>
    </row>
    <row r="37" spans="1:7" ht="17.25" customHeight="1" thickBot="1" x14ac:dyDescent="0.25">
      <c r="A37" s="7"/>
      <c r="B37" s="3">
        <v>37</v>
      </c>
      <c r="C37" s="2" t="s">
        <v>35</v>
      </c>
      <c r="D37" s="1">
        <v>0</v>
      </c>
      <c r="E37" s="4">
        <v>3193</v>
      </c>
      <c r="F37" s="12">
        <v>0</v>
      </c>
      <c r="G37" s="4">
        <v>3193</v>
      </c>
    </row>
    <row r="38" spans="1:7" ht="17.25" customHeight="1" thickBot="1" x14ac:dyDescent="0.25">
      <c r="A38" s="7"/>
      <c r="B38" s="3">
        <v>40</v>
      </c>
      <c r="C38" s="2" t="s">
        <v>36</v>
      </c>
      <c r="D38" s="1">
        <v>0</v>
      </c>
      <c r="E38" s="4">
        <v>7371</v>
      </c>
      <c r="F38" s="12">
        <v>0</v>
      </c>
      <c r="G38" s="4">
        <v>7371</v>
      </c>
    </row>
    <row r="39" spans="1:7" ht="17.25" customHeight="1" thickBot="1" x14ac:dyDescent="0.25">
      <c r="A39" s="7"/>
      <c r="B39" s="3">
        <v>41</v>
      </c>
      <c r="C39" s="2" t="s">
        <v>37</v>
      </c>
      <c r="D39" s="1">
        <v>0</v>
      </c>
      <c r="E39" s="4">
        <v>1653</v>
      </c>
      <c r="F39" s="12">
        <v>0</v>
      </c>
      <c r="G39" s="4">
        <v>1653</v>
      </c>
    </row>
    <row r="40" spans="1:7" ht="17.25" customHeight="1" thickBot="1" x14ac:dyDescent="0.25">
      <c r="A40" s="7"/>
      <c r="B40" s="3">
        <v>42</v>
      </c>
      <c r="C40" s="2" t="s">
        <v>38</v>
      </c>
      <c r="D40" s="1">
        <v>0</v>
      </c>
      <c r="E40" s="4">
        <v>6813</v>
      </c>
      <c r="F40" s="12">
        <v>0</v>
      </c>
      <c r="G40" s="4">
        <v>6813</v>
      </c>
    </row>
    <row r="41" spans="1:7" ht="17.25" customHeight="1" thickBot="1" x14ac:dyDescent="0.25">
      <c r="A41" s="7"/>
      <c r="B41" s="3">
        <v>43</v>
      </c>
      <c r="C41" s="2" t="s">
        <v>39</v>
      </c>
      <c r="D41" s="1">
        <v>0</v>
      </c>
      <c r="E41" s="12">
        <v>0</v>
      </c>
      <c r="F41" s="4">
        <v>148</v>
      </c>
      <c r="G41" s="4">
        <v>148</v>
      </c>
    </row>
    <row r="42" spans="1:7" ht="17.25" customHeight="1" thickBot="1" x14ac:dyDescent="0.25">
      <c r="A42" s="7"/>
      <c r="B42" s="3">
        <v>44</v>
      </c>
      <c r="C42" s="2" t="s">
        <v>40</v>
      </c>
      <c r="D42" s="1">
        <v>0</v>
      </c>
      <c r="E42" s="12">
        <v>0</v>
      </c>
      <c r="F42" s="4">
        <v>175</v>
      </c>
      <c r="G42" s="4">
        <v>175</v>
      </c>
    </row>
    <row r="43" spans="1:7" ht="17.25" customHeight="1" thickBot="1" x14ac:dyDescent="0.25">
      <c r="A43" s="7"/>
      <c r="B43" s="3">
        <v>52</v>
      </c>
      <c r="C43" s="2" t="s">
        <v>41</v>
      </c>
      <c r="D43" s="1">
        <v>0</v>
      </c>
      <c r="E43" s="4">
        <v>202</v>
      </c>
      <c r="F43" s="4">
        <v>5116</v>
      </c>
      <c r="G43" s="4">
        <v>5318</v>
      </c>
    </row>
    <row r="44" spans="1:7" ht="17.25" customHeight="1" thickBot="1" x14ac:dyDescent="0.25">
      <c r="A44" s="7"/>
      <c r="B44" s="3">
        <v>53</v>
      </c>
      <c r="C44" s="2" t="s">
        <v>42</v>
      </c>
      <c r="D44" s="1">
        <v>0</v>
      </c>
      <c r="E44" s="4">
        <v>276</v>
      </c>
      <c r="F44" s="12">
        <v>0</v>
      </c>
      <c r="G44" s="4">
        <v>276</v>
      </c>
    </row>
    <row r="45" spans="1:7" ht="17.25" customHeight="1" thickBot="1" x14ac:dyDescent="0.25">
      <c r="A45" s="7"/>
      <c r="B45" s="3">
        <v>55</v>
      </c>
      <c r="C45" s="2" t="s">
        <v>43</v>
      </c>
      <c r="D45" s="1">
        <v>0</v>
      </c>
      <c r="E45" s="4">
        <v>28</v>
      </c>
      <c r="F45" s="12">
        <v>0</v>
      </c>
      <c r="G45" s="4">
        <v>28</v>
      </c>
    </row>
    <row r="46" spans="1:7" ht="17.25" customHeight="1" thickBot="1" x14ac:dyDescent="0.25">
      <c r="A46" s="7"/>
      <c r="B46" s="3">
        <v>59</v>
      </c>
      <c r="C46" s="2" t="s">
        <v>44</v>
      </c>
      <c r="D46" s="1">
        <v>0</v>
      </c>
      <c r="E46" s="4">
        <v>26864</v>
      </c>
      <c r="F46" s="12">
        <v>0</v>
      </c>
      <c r="G46" s="4">
        <v>26864</v>
      </c>
    </row>
    <row r="47" spans="1:7" ht="17.25" customHeight="1" thickBot="1" x14ac:dyDescent="0.25">
      <c r="A47" s="7"/>
      <c r="B47" s="3">
        <v>60</v>
      </c>
      <c r="C47" s="2" t="s">
        <v>45</v>
      </c>
      <c r="D47" s="1">
        <v>0</v>
      </c>
      <c r="E47" s="4">
        <v>7101</v>
      </c>
      <c r="F47" s="12">
        <v>0</v>
      </c>
      <c r="G47" s="4">
        <v>7101</v>
      </c>
    </row>
    <row r="48" spans="1:7" ht="17.25" customHeight="1" thickBot="1" x14ac:dyDescent="0.25">
      <c r="A48" s="1"/>
      <c r="B48" s="3">
        <v>63</v>
      </c>
      <c r="C48" s="2" t="s">
        <v>46</v>
      </c>
      <c r="D48" s="1">
        <v>0</v>
      </c>
      <c r="E48" s="4">
        <v>1521</v>
      </c>
      <c r="F48" s="12">
        <v>0</v>
      </c>
      <c r="G48" s="4">
        <v>1521</v>
      </c>
    </row>
    <row r="49" spans="1:7" ht="17.25" customHeight="1" thickBot="1" x14ac:dyDescent="0.25">
      <c r="A49" s="13" t="s">
        <v>47</v>
      </c>
      <c r="B49" s="14"/>
      <c r="C49" s="15"/>
      <c r="D49" s="5">
        <v>1542926</v>
      </c>
      <c r="E49" s="5">
        <f>SUM(E14:E48)</f>
        <v>122724</v>
      </c>
      <c r="F49" s="5">
        <f>SUM(F13:F48)</f>
        <v>35154</v>
      </c>
      <c r="G49" s="5">
        <f>SUM(G13:G48)</f>
        <v>1700804</v>
      </c>
    </row>
    <row r="50" spans="1:7" ht="17.25" customHeight="1" thickBot="1" x14ac:dyDescent="0.25">
      <c r="A50" s="2" t="s">
        <v>48</v>
      </c>
      <c r="B50" s="3">
        <v>0</v>
      </c>
      <c r="C50" s="2" t="s">
        <v>12</v>
      </c>
      <c r="D50" s="4">
        <v>2600121</v>
      </c>
      <c r="E50" s="8">
        <v>0</v>
      </c>
      <c r="F50" s="8">
        <v>0</v>
      </c>
      <c r="G50" s="4">
        <v>2600121</v>
      </c>
    </row>
    <row r="51" spans="1:7" ht="17.25" customHeight="1" thickBot="1" x14ac:dyDescent="0.25">
      <c r="A51" s="7"/>
      <c r="B51" s="3">
        <v>2</v>
      </c>
      <c r="C51" s="2" t="s">
        <v>13</v>
      </c>
      <c r="D51" s="12">
        <v>0</v>
      </c>
      <c r="E51" s="4">
        <v>6741</v>
      </c>
      <c r="F51" s="4">
        <v>54157</v>
      </c>
      <c r="G51" s="4">
        <v>60898</v>
      </c>
    </row>
    <row r="52" spans="1:7" ht="17.25" customHeight="1" thickBot="1" x14ac:dyDescent="0.25">
      <c r="A52" s="7"/>
      <c r="B52" s="3">
        <v>3</v>
      </c>
      <c r="C52" s="2" t="s">
        <v>14</v>
      </c>
      <c r="D52" s="12">
        <v>0</v>
      </c>
      <c r="E52" s="12">
        <v>0</v>
      </c>
      <c r="F52" s="4">
        <v>1600</v>
      </c>
      <c r="G52" s="4">
        <v>1600</v>
      </c>
    </row>
    <row r="53" spans="1:7" ht="17.25" customHeight="1" thickBot="1" x14ac:dyDescent="0.25">
      <c r="A53" s="7"/>
      <c r="B53" s="3">
        <v>4</v>
      </c>
      <c r="C53" s="2" t="s">
        <v>15</v>
      </c>
      <c r="D53" s="12">
        <v>0</v>
      </c>
      <c r="E53" s="12">
        <v>0</v>
      </c>
      <c r="F53" s="4">
        <v>4</v>
      </c>
      <c r="G53" s="4">
        <v>4</v>
      </c>
    </row>
    <row r="54" spans="1:7" ht="17.25" customHeight="1" thickBot="1" x14ac:dyDescent="0.25">
      <c r="A54" s="7"/>
      <c r="B54" s="3">
        <v>5</v>
      </c>
      <c r="C54" s="2" t="s">
        <v>16</v>
      </c>
      <c r="D54" s="12">
        <v>0</v>
      </c>
      <c r="E54" s="12">
        <v>0</v>
      </c>
      <c r="F54" s="4">
        <v>2147</v>
      </c>
      <c r="G54" s="4">
        <v>2147</v>
      </c>
    </row>
    <row r="55" spans="1:7" ht="17.25" customHeight="1" thickBot="1" x14ac:dyDescent="0.25">
      <c r="A55" s="7"/>
      <c r="B55" s="3">
        <v>6</v>
      </c>
      <c r="C55" s="2" t="s">
        <v>17</v>
      </c>
      <c r="D55" s="12">
        <v>0</v>
      </c>
      <c r="E55" s="12">
        <v>0</v>
      </c>
      <c r="F55" s="4">
        <v>4306</v>
      </c>
      <c r="G55" s="4">
        <v>4306</v>
      </c>
    </row>
    <row r="56" spans="1:7" ht="17.25" customHeight="1" thickBot="1" x14ac:dyDescent="0.25">
      <c r="A56" s="7"/>
      <c r="B56" s="3">
        <v>14</v>
      </c>
      <c r="C56" s="2" t="s">
        <v>21</v>
      </c>
      <c r="D56" s="12">
        <v>0</v>
      </c>
      <c r="E56" s="12">
        <v>0</v>
      </c>
      <c r="F56" s="4">
        <v>18</v>
      </c>
      <c r="G56" s="4">
        <v>18</v>
      </c>
    </row>
    <row r="57" spans="1:7" ht="17.25" customHeight="1" thickBot="1" x14ac:dyDescent="0.25">
      <c r="A57" s="7"/>
      <c r="B57" s="3">
        <v>15</v>
      </c>
      <c r="C57" s="2" t="s">
        <v>22</v>
      </c>
      <c r="D57" s="12">
        <v>0</v>
      </c>
      <c r="E57" s="12">
        <v>0</v>
      </c>
      <c r="F57" s="4">
        <v>3392</v>
      </c>
      <c r="G57" s="4">
        <v>3392</v>
      </c>
    </row>
    <row r="58" spans="1:7" ht="17.25" customHeight="1" thickBot="1" x14ac:dyDescent="0.25">
      <c r="A58" s="7"/>
      <c r="B58" s="3">
        <v>31</v>
      </c>
      <c r="C58" s="2" t="s">
        <v>31</v>
      </c>
      <c r="D58" s="12">
        <v>0</v>
      </c>
      <c r="E58" s="12">
        <v>0</v>
      </c>
      <c r="F58" s="4">
        <v>3567</v>
      </c>
      <c r="G58" s="4">
        <v>3567</v>
      </c>
    </row>
    <row r="59" spans="1:7" ht="17.25" customHeight="1" thickBot="1" x14ac:dyDescent="0.25">
      <c r="A59" s="7"/>
      <c r="B59" s="3">
        <v>55</v>
      </c>
      <c r="C59" s="2" t="s">
        <v>43</v>
      </c>
      <c r="D59" s="12">
        <v>0</v>
      </c>
      <c r="E59" s="4">
        <v>5</v>
      </c>
      <c r="F59" s="12">
        <v>0</v>
      </c>
      <c r="G59" s="4">
        <v>5</v>
      </c>
    </row>
    <row r="60" spans="1:7" ht="17.25" customHeight="1" thickBot="1" x14ac:dyDescent="0.25">
      <c r="A60" s="7"/>
      <c r="B60" s="3">
        <v>56</v>
      </c>
      <c r="C60" s="2" t="s">
        <v>49</v>
      </c>
      <c r="D60" s="12">
        <v>0</v>
      </c>
      <c r="E60" s="4">
        <v>19507</v>
      </c>
      <c r="F60" s="12">
        <v>0</v>
      </c>
      <c r="G60" s="4">
        <v>19507</v>
      </c>
    </row>
    <row r="61" spans="1:7" ht="17.25" customHeight="1" thickBot="1" x14ac:dyDescent="0.25">
      <c r="A61" s="7"/>
      <c r="B61" s="3">
        <v>57</v>
      </c>
      <c r="C61" s="2" t="s">
        <v>50</v>
      </c>
      <c r="D61" s="12">
        <v>0</v>
      </c>
      <c r="E61" s="4">
        <v>683</v>
      </c>
      <c r="F61" s="12">
        <v>0</v>
      </c>
      <c r="G61" s="4">
        <v>683</v>
      </c>
    </row>
    <row r="62" spans="1:7" ht="17.25" customHeight="1" thickBot="1" x14ac:dyDescent="0.25">
      <c r="A62" s="7"/>
      <c r="B62" s="3">
        <v>62</v>
      </c>
      <c r="C62" s="2" t="s">
        <v>51</v>
      </c>
      <c r="D62" s="12">
        <v>0</v>
      </c>
      <c r="E62" s="4">
        <v>8076</v>
      </c>
      <c r="F62" s="12">
        <v>0</v>
      </c>
      <c r="G62" s="4">
        <v>8076</v>
      </c>
    </row>
    <row r="63" spans="1:7" ht="17.25" customHeight="1" thickBot="1" x14ac:dyDescent="0.25">
      <c r="A63" s="7"/>
      <c r="B63" s="3">
        <v>63</v>
      </c>
      <c r="C63" s="2" t="s">
        <v>46</v>
      </c>
      <c r="D63" s="12">
        <v>0</v>
      </c>
      <c r="E63" s="4">
        <v>5968</v>
      </c>
      <c r="F63" s="12">
        <v>0</v>
      </c>
      <c r="G63" s="4">
        <v>5968</v>
      </c>
    </row>
    <row r="64" spans="1:7" ht="17.25" customHeight="1" thickBot="1" x14ac:dyDescent="0.25">
      <c r="A64" s="7"/>
      <c r="B64" s="3">
        <v>70</v>
      </c>
      <c r="C64" s="2" t="s">
        <v>52</v>
      </c>
      <c r="D64" s="12">
        <v>0</v>
      </c>
      <c r="E64" s="4">
        <v>22</v>
      </c>
      <c r="F64" s="4">
        <v>14</v>
      </c>
      <c r="G64" s="4">
        <v>36</v>
      </c>
    </row>
    <row r="65" spans="1:7" ht="17.25" customHeight="1" thickBot="1" x14ac:dyDescent="0.25">
      <c r="A65" s="7"/>
      <c r="B65" s="3">
        <v>71</v>
      </c>
      <c r="C65" s="2" t="s">
        <v>53</v>
      </c>
      <c r="D65" s="12">
        <v>0</v>
      </c>
      <c r="E65" s="4">
        <v>3106</v>
      </c>
      <c r="F65" s="12">
        <v>0</v>
      </c>
      <c r="G65" s="4">
        <v>3106</v>
      </c>
    </row>
    <row r="66" spans="1:7" ht="17.25" customHeight="1" thickBot="1" x14ac:dyDescent="0.25">
      <c r="A66" s="7"/>
      <c r="B66" s="3">
        <v>72</v>
      </c>
      <c r="C66" s="2" t="s">
        <v>54</v>
      </c>
      <c r="D66" s="12">
        <v>0</v>
      </c>
      <c r="E66" s="4">
        <v>1952</v>
      </c>
      <c r="F66" s="12">
        <v>0</v>
      </c>
      <c r="G66" s="4">
        <v>1952</v>
      </c>
    </row>
    <row r="67" spans="1:7" ht="17.25" customHeight="1" thickBot="1" x14ac:dyDescent="0.25">
      <c r="A67" s="7"/>
      <c r="B67" s="3">
        <v>73</v>
      </c>
      <c r="C67" s="2" t="s">
        <v>55</v>
      </c>
      <c r="D67" s="12">
        <v>0</v>
      </c>
      <c r="E67" s="4">
        <v>16</v>
      </c>
      <c r="F67" s="4">
        <v>845</v>
      </c>
      <c r="G67" s="4">
        <v>861</v>
      </c>
    </row>
    <row r="68" spans="1:7" ht="17.25" customHeight="1" thickBot="1" x14ac:dyDescent="0.25">
      <c r="A68" s="7"/>
      <c r="B68" s="3">
        <v>74</v>
      </c>
      <c r="C68" s="2" t="s">
        <v>56</v>
      </c>
      <c r="D68" s="12">
        <v>0</v>
      </c>
      <c r="E68" s="12">
        <v>0</v>
      </c>
      <c r="F68" s="4">
        <v>139</v>
      </c>
      <c r="G68" s="4">
        <v>139</v>
      </c>
    </row>
    <row r="69" spans="1:7" ht="17.25" customHeight="1" thickBot="1" x14ac:dyDescent="0.25">
      <c r="A69" s="7"/>
      <c r="B69" s="3">
        <v>78</v>
      </c>
      <c r="C69" s="2" t="s">
        <v>57</v>
      </c>
      <c r="D69" s="12">
        <v>0</v>
      </c>
      <c r="E69" s="4">
        <v>144984</v>
      </c>
      <c r="F69" s="12">
        <v>0</v>
      </c>
      <c r="G69" s="4">
        <v>144984</v>
      </c>
    </row>
    <row r="70" spans="1:7" ht="17.25" customHeight="1" thickBot="1" x14ac:dyDescent="0.25">
      <c r="A70" s="7"/>
      <c r="B70" s="3">
        <v>83</v>
      </c>
      <c r="C70" t="s">
        <v>75</v>
      </c>
      <c r="D70" s="12">
        <v>0</v>
      </c>
      <c r="E70" s="4">
        <v>1</v>
      </c>
      <c r="F70" s="12">
        <v>0</v>
      </c>
      <c r="G70" s="4">
        <v>1</v>
      </c>
    </row>
    <row r="71" spans="1:7" ht="17.25" customHeight="1" thickBot="1" x14ac:dyDescent="0.25">
      <c r="A71" s="7"/>
      <c r="B71" s="3">
        <v>84</v>
      </c>
      <c r="C71" s="2" t="s">
        <v>58</v>
      </c>
      <c r="D71" s="12">
        <v>0</v>
      </c>
      <c r="E71" s="12">
        <v>0</v>
      </c>
      <c r="F71" s="4">
        <v>558</v>
      </c>
      <c r="G71" s="4">
        <v>558</v>
      </c>
    </row>
    <row r="72" spans="1:7" ht="17.25" customHeight="1" thickBot="1" x14ac:dyDescent="0.25">
      <c r="A72" s="7"/>
      <c r="B72" s="3">
        <v>85</v>
      </c>
      <c r="C72" s="2" t="s">
        <v>59</v>
      </c>
      <c r="D72" s="12">
        <v>0</v>
      </c>
      <c r="E72" s="12">
        <v>0</v>
      </c>
      <c r="F72" s="4">
        <v>24503</v>
      </c>
      <c r="G72" s="4">
        <v>24503</v>
      </c>
    </row>
    <row r="73" spans="1:7" ht="17.25" customHeight="1" thickBot="1" x14ac:dyDescent="0.25">
      <c r="A73" s="7"/>
      <c r="B73" s="3">
        <v>86</v>
      </c>
      <c r="C73" s="2" t="s">
        <v>60</v>
      </c>
      <c r="D73" s="12">
        <v>0</v>
      </c>
      <c r="E73" s="12">
        <v>0</v>
      </c>
      <c r="F73" s="4">
        <v>2958</v>
      </c>
      <c r="G73" s="4">
        <v>2958</v>
      </c>
    </row>
    <row r="74" spans="1:7" ht="17.25" customHeight="1" thickBot="1" x14ac:dyDescent="0.25">
      <c r="A74" s="7"/>
      <c r="B74" s="3">
        <v>87</v>
      </c>
      <c r="C74" s="2" t="s">
        <v>61</v>
      </c>
      <c r="D74" s="12">
        <v>0</v>
      </c>
      <c r="E74" s="12">
        <v>0</v>
      </c>
      <c r="F74" s="4">
        <v>13</v>
      </c>
      <c r="G74" s="4">
        <v>13</v>
      </c>
    </row>
    <row r="75" spans="1:7" ht="17.25" customHeight="1" thickBot="1" x14ac:dyDescent="0.25">
      <c r="A75" s="7"/>
      <c r="B75" s="3">
        <v>88</v>
      </c>
      <c r="C75" s="2" t="s">
        <v>62</v>
      </c>
      <c r="D75" s="12">
        <v>0</v>
      </c>
      <c r="E75" s="12">
        <v>0</v>
      </c>
      <c r="F75" s="4">
        <v>4094</v>
      </c>
      <c r="G75" s="4">
        <v>4094</v>
      </c>
    </row>
    <row r="76" spans="1:7" ht="17.25" customHeight="1" thickBot="1" x14ac:dyDescent="0.25">
      <c r="A76" s="7"/>
      <c r="B76" s="3">
        <v>89</v>
      </c>
      <c r="C76" s="2" t="s">
        <v>63</v>
      </c>
      <c r="D76" s="12">
        <v>0</v>
      </c>
      <c r="E76" s="12">
        <v>0</v>
      </c>
      <c r="F76" s="4">
        <v>800</v>
      </c>
      <c r="G76" s="4">
        <v>800</v>
      </c>
    </row>
    <row r="77" spans="1:7" ht="17.25" customHeight="1" thickBot="1" x14ac:dyDescent="0.25">
      <c r="A77" s="7"/>
      <c r="B77" s="3">
        <v>90</v>
      </c>
      <c r="C77" s="2" t="s">
        <v>64</v>
      </c>
      <c r="D77" s="12">
        <v>0</v>
      </c>
      <c r="E77" s="12">
        <v>0</v>
      </c>
      <c r="F77" s="4">
        <v>16</v>
      </c>
      <c r="G77" s="4">
        <v>16</v>
      </c>
    </row>
    <row r="78" spans="1:7" ht="17.25" customHeight="1" thickBot="1" x14ac:dyDescent="0.25">
      <c r="A78" s="7"/>
      <c r="B78" s="3">
        <v>91</v>
      </c>
      <c r="C78" s="2" t="s">
        <v>65</v>
      </c>
      <c r="D78" s="12">
        <v>0</v>
      </c>
      <c r="E78" s="12">
        <v>0</v>
      </c>
      <c r="F78" s="4">
        <v>15</v>
      </c>
      <c r="G78" s="4">
        <v>15</v>
      </c>
    </row>
    <row r="79" spans="1:7" ht="17.25" customHeight="1" thickBot="1" x14ac:dyDescent="0.25">
      <c r="A79" s="7"/>
      <c r="B79" s="3">
        <v>92</v>
      </c>
      <c r="C79" s="2" t="s">
        <v>66</v>
      </c>
      <c r="D79" s="12">
        <v>0</v>
      </c>
      <c r="E79" s="12">
        <v>0</v>
      </c>
      <c r="F79" s="4">
        <v>3</v>
      </c>
      <c r="G79" s="4">
        <v>3</v>
      </c>
    </row>
    <row r="80" spans="1:7" ht="17.25" customHeight="1" thickBot="1" x14ac:dyDescent="0.25">
      <c r="A80" s="7"/>
      <c r="B80" s="3">
        <v>94</v>
      </c>
      <c r="C80" s="2" t="s">
        <v>67</v>
      </c>
      <c r="D80" s="12">
        <v>0</v>
      </c>
      <c r="E80" s="12">
        <v>0</v>
      </c>
      <c r="F80" s="4">
        <v>2</v>
      </c>
      <c r="G80" s="4">
        <v>2</v>
      </c>
    </row>
    <row r="81" spans="1:11" ht="17.25" customHeight="1" thickBot="1" x14ac:dyDescent="0.25">
      <c r="A81" s="7"/>
      <c r="B81" s="3">
        <v>95</v>
      </c>
      <c r="C81" s="2" t="s">
        <v>68</v>
      </c>
      <c r="D81" s="12">
        <v>0</v>
      </c>
      <c r="E81" s="12">
        <v>0</v>
      </c>
      <c r="F81" s="4">
        <v>135</v>
      </c>
      <c r="G81" s="4">
        <v>135</v>
      </c>
    </row>
    <row r="82" spans="1:11" ht="17.25" customHeight="1" thickBot="1" x14ac:dyDescent="0.25">
      <c r="A82" s="7"/>
      <c r="B82" s="3">
        <v>96</v>
      </c>
      <c r="C82" s="2" t="s">
        <v>69</v>
      </c>
      <c r="D82" s="12">
        <v>0</v>
      </c>
      <c r="E82" s="12">
        <v>0</v>
      </c>
      <c r="F82" s="4">
        <v>3</v>
      </c>
      <c r="G82" s="4">
        <v>3</v>
      </c>
    </row>
    <row r="83" spans="1:11" ht="17.25" customHeight="1" thickBot="1" x14ac:dyDescent="0.25">
      <c r="A83" s="7"/>
      <c r="B83" s="10">
        <v>240</v>
      </c>
      <c r="C83" s="11" t="s">
        <v>74</v>
      </c>
      <c r="D83" s="12">
        <v>0</v>
      </c>
      <c r="E83" s="12">
        <v>1</v>
      </c>
      <c r="F83" s="4">
        <v>0</v>
      </c>
      <c r="G83" s="4">
        <v>1</v>
      </c>
    </row>
    <row r="84" spans="1:11" ht="17.25" customHeight="1" thickBot="1" x14ac:dyDescent="0.25">
      <c r="A84" s="20" t="s">
        <v>70</v>
      </c>
      <c r="B84" s="14"/>
      <c r="C84" s="15"/>
      <c r="D84" s="6">
        <v>2600121</v>
      </c>
      <c r="E84" s="6">
        <f>SUM(E50:E83)</f>
        <v>191062</v>
      </c>
      <c r="F84" s="6">
        <f>SUM(F50:F83)</f>
        <v>103289</v>
      </c>
      <c r="G84" s="6">
        <f>SUM(G50:G83)</f>
        <v>2894472</v>
      </c>
      <c r="H84" s="9"/>
    </row>
    <row r="85" spans="1:11" ht="17.25" customHeight="1" x14ac:dyDescent="0.2">
      <c r="A85" s="23" t="s">
        <v>71</v>
      </c>
      <c r="B85" s="24"/>
      <c r="C85" s="25"/>
      <c r="D85" s="26">
        <v>4143047</v>
      </c>
      <c r="E85" s="26">
        <v>313786</v>
      </c>
      <c r="F85" s="26">
        <v>138443</v>
      </c>
      <c r="G85" s="27">
        <v>4595276</v>
      </c>
      <c r="H85" s="9"/>
      <c r="K85" s="9"/>
    </row>
    <row r="89" spans="1:11" x14ac:dyDescent="0.2">
      <c r="A89" s="16" t="s">
        <v>78</v>
      </c>
      <c r="D89" s="17" t="s">
        <v>72</v>
      </c>
      <c r="F89" s="29"/>
      <c r="G89" s="29"/>
    </row>
  </sheetData>
  <mergeCells count="1">
    <mergeCell ref="F89:G89"/>
  </mergeCells>
  <pageMargins left="0.7" right="0.7" top="0.75" bottom="0.75" header="0.3" footer="0.3"/>
  <pageSetup scale="42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FROI SROI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Silas, Antaeus@DIR</cp:lastModifiedBy>
  <dcterms:created xsi:type="dcterms:W3CDTF">2023-06-29T02:39:21Z</dcterms:created>
  <dcterms:modified xsi:type="dcterms:W3CDTF">2025-10-30T17:47:31Z</dcterms:modified>
</cp:coreProperties>
</file>