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adir-my.sharepoint.com/personal/bpalazzolo_dir_ca_gov/Documents/"/>
    </mc:Choice>
  </mc:AlternateContent>
  <xr:revisionPtr revIDLastSave="0" documentId="8_{895680C7-A986-42BE-B9DD-3757A4E25741}" xr6:coauthVersionLast="47" xr6:coauthVersionMax="47" xr10:uidLastSave="{00000000-0000-0000-0000-000000000000}"/>
  <bookViews>
    <workbookView xWindow="-5295" yWindow="-16320" windowWidth="29040" windowHeight="15720" xr2:uid="{E4A02029-8F92-4DE1-8E44-A2C22C4CC489}"/>
  </bookViews>
  <sheets>
    <sheet name="AIF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71" i="1" l="1"/>
  <c r="E71" i="1"/>
  <c r="D71" i="1"/>
  <c r="C71" i="1"/>
</calcChain>
</file>

<file path=xl/sharedStrings.xml><?xml version="1.0" encoding="utf-8"?>
<sst xmlns="http://schemas.openxmlformats.org/spreadsheetml/2006/main" count="210" uniqueCount="99">
  <si>
    <t>AIF 2025 Awardees</t>
  </si>
  <si>
    <t>Program Name</t>
  </si>
  <si>
    <t>Funding Type</t>
  </si>
  <si>
    <t xml:space="preserve"> Funding Amount ($)</t>
  </si>
  <si>
    <t xml:space="preserve"># of Unique 
Apprentices Served  </t>
  </si>
  <si>
    <t># of Apprentices 
Completed</t>
  </si>
  <si>
    <t># of RSI Hours</t>
  </si>
  <si>
    <t>Sector</t>
  </si>
  <si>
    <t>Pacific Gas &amp; Electric Company</t>
  </si>
  <si>
    <t>AIF-S</t>
  </si>
  <si>
    <t>Energy &amp; Natural Resources</t>
  </si>
  <si>
    <t>Palomar College/United States Marine Corps Apprenticeship Program</t>
  </si>
  <si>
    <t>Management &amp; Entrepreneurship</t>
  </si>
  <si>
    <t>Commission on Correctional Peace Officer Standards and Training (CPOST)</t>
  </si>
  <si>
    <t>Public Service &amp; Safety</t>
  </si>
  <si>
    <t>Early Care &amp; Education Pathways to Success (ECEPTS)</t>
  </si>
  <si>
    <t>Education</t>
  </si>
  <si>
    <t>LAUNCH Apprenticeship Network Healthcare</t>
  </si>
  <si>
    <t>Healthcare Services</t>
  </si>
  <si>
    <t>Santa Clara Valley Transportation Authority JATC</t>
  </si>
  <si>
    <t>Supply Chain &amp; Transportation</t>
  </si>
  <si>
    <t>Procareer Academy</t>
  </si>
  <si>
    <t>Healthcare &amp; Human Services</t>
  </si>
  <si>
    <t>LAUNCH Apprenticeship Program</t>
  </si>
  <si>
    <t xml:space="preserve">Advanced Manufacturing </t>
  </si>
  <si>
    <t>San Joaquin Valley Automotive Trades JATC</t>
  </si>
  <si>
    <t xml:space="preserve">Construction, Supply Chain &amp; Transportation </t>
  </si>
  <si>
    <t>E. &amp; J. Gallo Winery Apprenticeship Committee</t>
  </si>
  <si>
    <t>Hospitality Training Academy (HTA) JATC</t>
  </si>
  <si>
    <t>Hospitality, Events, &amp; Tourism</t>
  </si>
  <si>
    <t>SLO Partners Apprenticeship</t>
  </si>
  <si>
    <t>Advanced Manufacturing, Digital Technology, Education, Healthcare Services</t>
  </si>
  <si>
    <t>Co-Designers Apprenticeship</t>
  </si>
  <si>
    <t>LAUNCH Apprenticeship Network Information Technologies</t>
  </si>
  <si>
    <t>Digital Technology</t>
  </si>
  <si>
    <t>Inland/Desert Employers Apprenticeship</t>
  </si>
  <si>
    <t xml:space="preserve">Clear Digital Labs </t>
  </si>
  <si>
    <t>Management &amp; Entrepreneurship, Marketing &amp; Sales</t>
  </si>
  <si>
    <t xml:space="preserve">G&amp;C Collision Training Institute </t>
  </si>
  <si>
    <t xml:space="preserve">California State Society for Opticians </t>
  </si>
  <si>
    <t>LAUNCH Apprenticeship Network Automotive</t>
  </si>
  <si>
    <t>Kitchens for Good</t>
  </si>
  <si>
    <t>Shirley Ware Education Center</t>
  </si>
  <si>
    <t>Chaffey Community College District</t>
  </si>
  <si>
    <t>AIF-T</t>
  </si>
  <si>
    <t>Santa Clara County Automotive Repair Trades Joint Apprenticeship and Educational Advisory Committee</t>
  </si>
  <si>
    <t xml:space="preserve">Supply Chain &amp; Transportation, Advanced Manufacturing </t>
  </si>
  <si>
    <t xml:space="preserve">Sonoma Marin Bus Coach Operator </t>
  </si>
  <si>
    <t>Northern California Automotive and Machinist JAC</t>
  </si>
  <si>
    <t xml:space="preserve">Supply Chain &amp; Transportation, Advanced Manufacturing, Construction </t>
  </si>
  <si>
    <t>Alameda County Health Coach Apprenticeship</t>
  </si>
  <si>
    <t>Central Valley and Machinist JAC</t>
  </si>
  <si>
    <t>San Francisco Peninsula Automotive and Machinist JAC</t>
  </si>
  <si>
    <t>Stanislaus County Area Manufacturing &amp; Maintenance Apprenticeship Committee</t>
  </si>
  <si>
    <t>Mt. SAC Healthcare Apprenticeship Program</t>
  </si>
  <si>
    <t>City College of San Francisco Early Childhood &amp; Special Education Apprenticeship Program</t>
  </si>
  <si>
    <t xml:space="preserve">California Healthy School Food Pathway Fellowship </t>
  </si>
  <si>
    <t>Community Health Worker Program</t>
  </si>
  <si>
    <t>South Bay Workforce Investment Board Bio-Flex</t>
  </si>
  <si>
    <t>Visalia Unified School District</t>
  </si>
  <si>
    <t>The Bay Region Invests in Developing Great Educators (BRIDGE) Committee</t>
  </si>
  <si>
    <t>Inland/Desert Employers Apprenticeship Mechatronics</t>
  </si>
  <si>
    <t>Creating Coding Careers</t>
  </si>
  <si>
    <t xml:space="preserve">Lawrence Livermore Laboratory Unilateral Apprenticeship Committee </t>
  </si>
  <si>
    <t>CVS Health Pharmacy Technician Registered Apprenticeship Program</t>
  </si>
  <si>
    <t>Pool &amp; Spa Apprenticeship and Training Committee (PSATC)</t>
  </si>
  <si>
    <t>El Sol Neighborhood Educational Center Apprenticeship</t>
  </si>
  <si>
    <t>City and County of San Francisco (TechSF)</t>
  </si>
  <si>
    <t>City and County of San Francisco/Laborers Local 261 Gardener-Horticulture Joint Apprenticeship Program</t>
  </si>
  <si>
    <t>Handy Foundation</t>
  </si>
  <si>
    <t>Arts, Entertainment, &amp; Design, Advanced Manufacturing</t>
  </si>
  <si>
    <t>OpenClassrooms Inc.</t>
  </si>
  <si>
    <t>Victor Valley College</t>
  </si>
  <si>
    <t xml:space="preserve">CD &amp; Power </t>
  </si>
  <si>
    <t>DGS, SEIU Local 1000, and Bakersfield College Custodian to Office Administration Apprenticeship Program</t>
  </si>
  <si>
    <t>Management &amp; Entrepreneurship, Public Service &amp; Safety</t>
  </si>
  <si>
    <t>BRIC Foundation Registered Apprenticeship Program</t>
  </si>
  <si>
    <t>Arts, Entertainment, &amp; Design</t>
  </si>
  <si>
    <t>Roots of Success</t>
  </si>
  <si>
    <t>California Farm Academy Apprenticeship UAC</t>
  </si>
  <si>
    <t>Agriculture</t>
  </si>
  <si>
    <t>Rise Up Industries Apprenticeship Program</t>
  </si>
  <si>
    <t>The City and County of San Francisco/Laborers #261 Environmental Service Worker JAC</t>
  </si>
  <si>
    <t>Construction</t>
  </si>
  <si>
    <t>CCHCS, SEIU Local 1000, and SJDC LVN-to-RN Apprenticeship Program</t>
  </si>
  <si>
    <t>State of California and SEIU Local 1000 zSystems Apprenticeship Program</t>
  </si>
  <si>
    <t>Spaulding Marine Center (Boatworks 101)</t>
  </si>
  <si>
    <t>Key Code Education</t>
  </si>
  <si>
    <t>Contra Costa County Office of Education</t>
  </si>
  <si>
    <t>LAUNCH Early Childhood Educator Apprenticeship Program</t>
  </si>
  <si>
    <t>California State University, San Bernardino</t>
  </si>
  <si>
    <t>State of California and SEIU Local 1000 Cybersecurity Apprenticeship Program</t>
  </si>
  <si>
    <t>Information Technology</t>
  </si>
  <si>
    <t>Rx Research Services Unilateral Apprenticeship Committee</t>
  </si>
  <si>
    <t>State of California and SEIU Local 1000 Financial Services Apprenticeship Program</t>
  </si>
  <si>
    <t>Financial Services</t>
  </si>
  <si>
    <t>West Los Angeles College</t>
  </si>
  <si>
    <t>CCHCS, SEIU Local 1000, and RCC LVN-to-RN Apprenticeship Program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</si>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</sst>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1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24"/>
      <name val="Arial"/>
      <family val="2"/>
    </font>
    <font>
      <b/>
      <sz val="3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medium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horizontal="center"/>
    </xf>
    <xf numFmtId="8" fontId="2" fillId="0" borderId="0" xfId="0" applyNumberFormat="1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4" fillId="0" borderId="0" xfId="0" applyFont="1"/>
    <xf numFmtId="0" fontId="2" fillId="0" borderId="0" xfId="0" applyFont="1"/>
    <xf numFmtId="0" fontId="8" fillId="0" borderId="0" xfId="0" applyFont="1" applyAlignment="1">
      <alignment horizontal="center" vertical="center"/>
    </xf>
    <xf numFmtId="8" fontId="8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8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8" fontId="8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/>
    </xf>
    <xf numFmtId="164" fontId="7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164" fontId="8" fillId="0" borderId="1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vertical="center"/>
    </xf>
    <xf numFmtId="0" fontId="8" fillId="0" borderId="2" xfId="0" applyFont="1" applyBorder="1" applyAlignment="1">
      <alignment horizontal="center" vertical="center"/>
    </xf>
    <xf numFmtId="8" fontId="7" fillId="0" borderId="2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9" fillId="0" borderId="5" xfId="0" applyFont="1" applyBorder="1" applyAlignment="1">
      <alignment horizontal="left"/>
    </xf>
    <xf numFmtId="0" fontId="5" fillId="2" borderId="6" xfId="0" applyFont="1" applyFill="1" applyBorder="1" applyAlignment="1">
      <alignment horizontal="center" vertical="center" wrapText="1"/>
    </xf>
    <xf numFmtId="8" fontId="5" fillId="2" borderId="6" xfId="0" applyNumberFormat="1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/>
    </xf>
    <xf numFmtId="0" fontId="10" fillId="0" borderId="4" xfId="0" applyFont="1" applyBorder="1" applyAlignment="1">
      <alignment horizontal="left" vertical="center"/>
    </xf>
    <xf numFmtId="0" fontId="10" fillId="0" borderId="7" xfId="0" applyFont="1" applyBorder="1" applyAlignment="1">
      <alignment horizontal="left" vertical="center"/>
    </xf>
  </cellXfs>
  <cellStyles count="1">
    <cellStyle name="Normal" xfId="0" builtinId="0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64" formatCode="&quot;$&quot;#,##0.0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bottom style="medium">
          <color indexed="64"/>
        </bottom>
      </border>
    </dxf>
    <dxf>
      <border outline="0"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</dxfs>
  <tableStyles count="0" defaultTableStyle="TableStyleMedium2" defaultPivotStyle="PivotStyleLight16"/>
  <colors>
    <mruColors>
      <color rgb="FFFDBCB5"/>
      <color rgb="FFFF5050"/>
      <color rgb="FFFF8181"/>
      <color rgb="FFFF5D65"/>
      <color rgb="FFFC887C"/>
      <color rgb="FFFA402D"/>
      <color rgb="FFFF0066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152400</xdr:colOff>
      <xdr:row>0</xdr:row>
      <xdr:rowOff>104774</xdr:rowOff>
    </xdr:from>
    <xdr:ext cx="1771650" cy="1223187"/>
    <xdr:pic>
      <xdr:nvPicPr>
        <xdr:cNvPr id="2" name="image1.png" descr="The image is a logo representing a DAS. In the middle,, there are large, bold, uppercase letters: DAS, which stands for Division of Apprenticeship Standards. These letters are underlined with a thick line, making them the most prominent part of the logo.&#10;Above the underlined “DAS,” the full name of the organization is written: “Division of Apprenticeship Standards.”&#10;Below the underlined “DAS,” it says: “State of California Department of Industrial Relations.”">
          <a:extLst>
            <a:ext uri="{FF2B5EF4-FFF2-40B4-BE49-F238E27FC236}">
              <a16:creationId xmlns:a16="http://schemas.microsoft.com/office/drawing/2014/main" id="{7D02CC79-0E7E-473A-9C26-9FBB86FB4477}"/>
            </a:ext>
            <a:ext uri="{C183D7F6-B498-43B3-948B-1728B52AA6E4}">
              <adec:decorative xmlns:adec="http://schemas.microsoft.com/office/drawing/2017/decorative" val="0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0" y="104774"/>
          <a:ext cx="1771650" cy="1223187"/>
        </a:xfrm>
        <a:prstGeom prst="rect">
          <a:avLst/>
        </a:prstGeom>
      </xdr:spPr>
    </xdr:pic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35EAF9D-617B-413B-A35D-ECFD973876AA}" name="Table1" displayName="Table1" ref="A2:G69" totalsRowShown="0" headerRowDxfId="9" headerRowBorderDxfId="7" tableBorderDxfId="8">
  <autoFilter ref="A2:G69" xr:uid="{B35EAF9D-617B-413B-A35D-ECFD973876AA}"/>
  <sortState xmlns:xlrd2="http://schemas.microsoft.com/office/spreadsheetml/2017/richdata2" ref="A3:G69">
    <sortCondition descending="1" ref="C2:C69"/>
  </sortState>
  <tableColumns count="7">
    <tableColumn id="1" xr3:uid="{9675A1A8-036E-46C2-B12B-4A871E48AD60}" name="Program Name" dataDxfId="6"/>
    <tableColumn id="2" xr3:uid="{3FBA9399-0774-4D38-8CF8-0BE1EE06852E}" name="Funding Type" dataDxfId="5"/>
    <tableColumn id="3" xr3:uid="{DA2A35F0-6432-46B2-A798-B8ACA9CFD3B4}" name=" Funding Amount ($)" dataDxfId="4"/>
    <tableColumn id="4" xr3:uid="{300D73D5-A0E8-4E5F-BFE2-EC608C32D600}" name="# of Unique _x000a_Apprentices Served  " dataDxfId="3"/>
    <tableColumn id="5" xr3:uid="{30C0EF80-0737-4A70-94FC-C5A4FEA12A37}" name="# of Apprentices _x000a_Completed" dataDxfId="2"/>
    <tableColumn id="6" xr3:uid="{ECCFBCD2-CB6B-46FD-9D3F-5F0116097333}" name="# of RSI Hours" dataDxfId="1"/>
    <tableColumn id="7" xr3:uid="{FC236C22-6E8F-4EC4-AE35-89F12131D299}" name="Sector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149F80-3E97-4A38-98E2-620F805060DD}">
  <sheetPr>
    <pageSetUpPr fitToPage="1"/>
  </sheetPr>
  <dimension ref="A1:G336"/>
  <sheetViews>
    <sheetView tabSelected="1" zoomScale="68" zoomScaleNormal="68" zoomScaleSheetLayoutView="100" workbookViewId="0">
      <pane xSplit="1" ySplit="2" topLeftCell="E8" activePane="bottomRight" state="frozen"/>
      <selection pane="bottomRight" activeCell="G15" sqref="G15"/>
      <selection pane="bottomLeft" activeCell="A4" sqref="A4"/>
      <selection pane="topRight" activeCell="C1" sqref="C1"/>
    </sheetView>
  </sheetViews>
  <sheetFormatPr defaultRowHeight="15" customHeight="1"/>
  <cols>
    <col min="1" max="1" width="102.5703125" style="6" bestFit="1" customWidth="1"/>
    <col min="2" max="2" width="19.5703125" style="7" bestFit="1" customWidth="1"/>
    <col min="3" max="3" width="26.140625" style="3" bestFit="1" customWidth="1"/>
    <col min="4" max="4" width="26.140625" style="2" bestFit="1" customWidth="1"/>
    <col min="5" max="5" width="22.28515625" style="2" bestFit="1" customWidth="1"/>
    <col min="6" max="6" width="20.28515625" style="2" bestFit="1" customWidth="1"/>
    <col min="7" max="7" width="56" bestFit="1" customWidth="1"/>
  </cols>
  <sheetData>
    <row r="1" spans="1:7" ht="120" customHeight="1">
      <c r="A1" s="27"/>
      <c r="B1" s="32" t="s">
        <v>0</v>
      </c>
      <c r="C1" s="32"/>
      <c r="D1" s="32"/>
      <c r="E1" s="32"/>
      <c r="F1" s="32"/>
      <c r="G1" s="33"/>
    </row>
    <row r="2" spans="1:7" s="1" customFormat="1" ht="45" customHeight="1" thickBot="1">
      <c r="A2" s="26" t="s">
        <v>1</v>
      </c>
      <c r="B2" s="28" t="s">
        <v>2</v>
      </c>
      <c r="C2" s="29" t="s">
        <v>3</v>
      </c>
      <c r="D2" s="28" t="s">
        <v>4</v>
      </c>
      <c r="E2" s="28" t="s">
        <v>5</v>
      </c>
      <c r="F2" s="30" t="s">
        <v>6</v>
      </c>
      <c r="G2" s="31" t="s">
        <v>7</v>
      </c>
    </row>
    <row r="3" spans="1:7" s="1" customFormat="1" ht="30" customHeight="1">
      <c r="A3" s="22" t="s">
        <v>8</v>
      </c>
      <c r="B3" s="23" t="s">
        <v>9</v>
      </c>
      <c r="C3" s="24">
        <v>2000000</v>
      </c>
      <c r="D3" s="23">
        <v>1208</v>
      </c>
      <c r="E3" s="23">
        <v>278</v>
      </c>
      <c r="F3" s="23"/>
      <c r="G3" s="25" t="s">
        <v>10</v>
      </c>
    </row>
    <row r="4" spans="1:7" ht="30" customHeight="1">
      <c r="A4" s="12" t="s">
        <v>11</v>
      </c>
      <c r="B4" s="13" t="s">
        <v>9</v>
      </c>
      <c r="C4" s="14">
        <v>2000000</v>
      </c>
      <c r="D4" s="15">
        <v>758</v>
      </c>
      <c r="E4" s="15">
        <v>570</v>
      </c>
      <c r="F4" s="15"/>
      <c r="G4" s="15" t="s">
        <v>12</v>
      </c>
    </row>
    <row r="5" spans="1:7" ht="30" customHeight="1">
      <c r="A5" s="12" t="s">
        <v>13</v>
      </c>
      <c r="B5" s="13" t="s">
        <v>9</v>
      </c>
      <c r="C5" s="16">
        <v>2000000</v>
      </c>
      <c r="D5" s="13">
        <v>4083</v>
      </c>
      <c r="E5" s="13">
        <v>1387</v>
      </c>
      <c r="F5" s="13"/>
      <c r="G5" s="15" t="s">
        <v>14</v>
      </c>
    </row>
    <row r="6" spans="1:7" ht="30" customHeight="1">
      <c r="A6" s="12" t="s">
        <v>15</v>
      </c>
      <c r="B6" s="13" t="s">
        <v>9</v>
      </c>
      <c r="C6" s="16">
        <v>1885000</v>
      </c>
      <c r="D6" s="13">
        <v>775</v>
      </c>
      <c r="E6" s="13">
        <v>142</v>
      </c>
      <c r="F6" s="13"/>
      <c r="G6" s="15" t="s">
        <v>16</v>
      </c>
    </row>
    <row r="7" spans="1:7" ht="30" customHeight="1">
      <c r="A7" s="12" t="s">
        <v>17</v>
      </c>
      <c r="B7" s="13" t="s">
        <v>9</v>
      </c>
      <c r="C7" s="16">
        <v>811458.33</v>
      </c>
      <c r="D7" s="13">
        <v>275</v>
      </c>
      <c r="E7" s="13">
        <v>54</v>
      </c>
      <c r="F7" s="13"/>
      <c r="G7" s="13" t="s">
        <v>18</v>
      </c>
    </row>
    <row r="8" spans="1:7" ht="30" customHeight="1">
      <c r="A8" s="12" t="s">
        <v>19</v>
      </c>
      <c r="B8" s="13" t="s">
        <v>9</v>
      </c>
      <c r="C8" s="16">
        <v>679958.33</v>
      </c>
      <c r="D8" s="13">
        <v>218</v>
      </c>
      <c r="E8" s="13">
        <v>122</v>
      </c>
      <c r="F8" s="13"/>
      <c r="G8" s="13" t="s">
        <v>20</v>
      </c>
    </row>
    <row r="9" spans="1:7" ht="30" customHeight="1">
      <c r="A9" s="12" t="s">
        <v>21</v>
      </c>
      <c r="B9" s="13" t="s">
        <v>9</v>
      </c>
      <c r="C9" s="16">
        <v>505071</v>
      </c>
      <c r="D9" s="13">
        <v>297</v>
      </c>
      <c r="E9" s="13">
        <v>0</v>
      </c>
      <c r="F9" s="13"/>
      <c r="G9" s="13" t="s">
        <v>22</v>
      </c>
    </row>
    <row r="10" spans="1:7" ht="30" customHeight="1">
      <c r="A10" s="12" t="s">
        <v>23</v>
      </c>
      <c r="B10" s="13" t="s">
        <v>9</v>
      </c>
      <c r="C10" s="16">
        <v>471041.67</v>
      </c>
      <c r="D10" s="13">
        <v>170</v>
      </c>
      <c r="E10" s="13">
        <v>35</v>
      </c>
      <c r="F10" s="13"/>
      <c r="G10" s="13" t="s">
        <v>24</v>
      </c>
    </row>
    <row r="11" spans="1:7" ht="30" customHeight="1">
      <c r="A11" s="12" t="s">
        <v>25</v>
      </c>
      <c r="B11" s="13" t="s">
        <v>9</v>
      </c>
      <c r="C11" s="16">
        <v>464000</v>
      </c>
      <c r="D11" s="13">
        <v>166</v>
      </c>
      <c r="E11" s="13">
        <v>23</v>
      </c>
      <c r="F11" s="13"/>
      <c r="G11" s="13" t="s">
        <v>26</v>
      </c>
    </row>
    <row r="12" spans="1:7" ht="30" customHeight="1">
      <c r="A12" s="12" t="s">
        <v>27</v>
      </c>
      <c r="B12" s="13" t="s">
        <v>9</v>
      </c>
      <c r="C12" s="16">
        <v>400083.33</v>
      </c>
      <c r="D12" s="13">
        <v>139</v>
      </c>
      <c r="E12" s="13">
        <v>53</v>
      </c>
      <c r="F12" s="13"/>
      <c r="G12" s="13" t="s">
        <v>24</v>
      </c>
    </row>
    <row r="13" spans="1:7" ht="30" customHeight="1">
      <c r="A13" s="12" t="s">
        <v>28</v>
      </c>
      <c r="B13" s="13" t="s">
        <v>9</v>
      </c>
      <c r="C13" s="16">
        <v>366666.67</v>
      </c>
      <c r="D13" s="13">
        <v>128</v>
      </c>
      <c r="E13" s="13">
        <v>61</v>
      </c>
      <c r="F13" s="13"/>
      <c r="G13" s="13" t="s">
        <v>29</v>
      </c>
    </row>
    <row r="14" spans="1:7" ht="30" customHeight="1">
      <c r="A14" s="12" t="s">
        <v>30</v>
      </c>
      <c r="B14" s="13" t="s">
        <v>9</v>
      </c>
      <c r="C14" s="16">
        <v>331916.65999999997</v>
      </c>
      <c r="D14" s="13">
        <v>92</v>
      </c>
      <c r="E14" s="13">
        <v>189</v>
      </c>
      <c r="F14" s="13"/>
      <c r="G14" s="17" t="s">
        <v>31</v>
      </c>
    </row>
    <row r="15" spans="1:7" s="7" customFormat="1" ht="30" customHeight="1">
      <c r="A15" s="12" t="s">
        <v>32</v>
      </c>
      <c r="B15" s="13" t="s">
        <v>9</v>
      </c>
      <c r="C15" s="16">
        <v>307666.67</v>
      </c>
      <c r="D15" s="13">
        <v>102</v>
      </c>
      <c r="E15" s="13">
        <v>100</v>
      </c>
      <c r="F15" s="13"/>
      <c r="G15" s="13" t="s">
        <v>12</v>
      </c>
    </row>
    <row r="16" spans="1:7" s="4" customFormat="1" ht="30" customHeight="1">
      <c r="A16" s="12" t="s">
        <v>33</v>
      </c>
      <c r="B16" s="13" t="s">
        <v>9</v>
      </c>
      <c r="C16" s="16">
        <v>225250</v>
      </c>
      <c r="D16" s="13">
        <v>81</v>
      </c>
      <c r="E16" s="13">
        <v>31</v>
      </c>
      <c r="F16" s="13"/>
      <c r="G16" s="13" t="s">
        <v>34</v>
      </c>
    </row>
    <row r="17" spans="1:7" ht="30" customHeight="1">
      <c r="A17" s="12" t="s">
        <v>35</v>
      </c>
      <c r="B17" s="13" t="s">
        <v>9</v>
      </c>
      <c r="C17" s="16">
        <v>221416.67</v>
      </c>
      <c r="D17" s="13">
        <v>86</v>
      </c>
      <c r="E17" s="13">
        <v>40</v>
      </c>
      <c r="F17" s="13"/>
      <c r="G17" s="13" t="s">
        <v>24</v>
      </c>
    </row>
    <row r="18" spans="1:7" s="1" customFormat="1" ht="30" customHeight="1">
      <c r="A18" s="12" t="s">
        <v>36</v>
      </c>
      <c r="B18" s="13" t="s">
        <v>9</v>
      </c>
      <c r="C18" s="16">
        <v>216250</v>
      </c>
      <c r="D18" s="13">
        <v>94</v>
      </c>
      <c r="E18" s="13">
        <v>22</v>
      </c>
      <c r="F18" s="13"/>
      <c r="G18" s="17" t="s">
        <v>37</v>
      </c>
    </row>
    <row r="19" spans="1:7" ht="30" customHeight="1">
      <c r="A19" s="12" t="s">
        <v>38</v>
      </c>
      <c r="B19" s="13" t="s">
        <v>9</v>
      </c>
      <c r="C19" s="16">
        <v>187166.67</v>
      </c>
      <c r="D19" s="13">
        <v>78</v>
      </c>
      <c r="E19" s="13">
        <v>4</v>
      </c>
      <c r="F19" s="13"/>
      <c r="G19" s="13" t="s">
        <v>20</v>
      </c>
    </row>
    <row r="20" spans="1:7" ht="30" customHeight="1">
      <c r="A20" s="12" t="s">
        <v>39</v>
      </c>
      <c r="B20" s="13" t="s">
        <v>9</v>
      </c>
      <c r="C20" s="16">
        <v>184041.67</v>
      </c>
      <c r="D20" s="13">
        <v>67</v>
      </c>
      <c r="E20" s="13">
        <v>7</v>
      </c>
      <c r="F20" s="13"/>
      <c r="G20" s="13" t="s">
        <v>18</v>
      </c>
    </row>
    <row r="21" spans="1:7" ht="30" customHeight="1">
      <c r="A21" s="12" t="s">
        <v>40</v>
      </c>
      <c r="B21" s="13" t="s">
        <v>9</v>
      </c>
      <c r="C21" s="16">
        <v>162583.32999999999</v>
      </c>
      <c r="D21" s="13">
        <v>51</v>
      </c>
      <c r="E21" s="13">
        <v>15</v>
      </c>
      <c r="F21" s="13"/>
      <c r="G21" s="13" t="s">
        <v>20</v>
      </c>
    </row>
    <row r="22" spans="1:7" ht="30" customHeight="1">
      <c r="A22" s="12" t="s">
        <v>41</v>
      </c>
      <c r="B22" s="13" t="s">
        <v>9</v>
      </c>
      <c r="C22" s="16">
        <v>157291.67000000001</v>
      </c>
      <c r="D22" s="13">
        <v>60</v>
      </c>
      <c r="E22" s="13">
        <v>10</v>
      </c>
      <c r="F22" s="13"/>
      <c r="G22" s="13" t="s">
        <v>29</v>
      </c>
    </row>
    <row r="23" spans="1:7" ht="30" customHeight="1">
      <c r="A23" s="12" t="s">
        <v>42</v>
      </c>
      <c r="B23" s="13" t="s">
        <v>9</v>
      </c>
      <c r="C23" s="16">
        <v>148666.67000000001</v>
      </c>
      <c r="D23" s="13">
        <v>54</v>
      </c>
      <c r="E23" s="13">
        <v>11</v>
      </c>
      <c r="F23" s="13"/>
      <c r="G23" s="13" t="s">
        <v>18</v>
      </c>
    </row>
    <row r="24" spans="1:7" ht="30" customHeight="1">
      <c r="A24" s="18" t="s">
        <v>43</v>
      </c>
      <c r="B24" s="15" t="s">
        <v>44</v>
      </c>
      <c r="C24" s="19">
        <v>123870.96</v>
      </c>
      <c r="D24" s="13">
        <v>59</v>
      </c>
      <c r="E24" s="13"/>
      <c r="F24" s="15">
        <v>12003</v>
      </c>
      <c r="G24" s="13" t="s">
        <v>24</v>
      </c>
    </row>
    <row r="25" spans="1:7" ht="30" customHeight="1">
      <c r="A25" s="20" t="s">
        <v>45</v>
      </c>
      <c r="B25" s="13" t="s">
        <v>9</v>
      </c>
      <c r="C25" s="16">
        <v>115920.2</v>
      </c>
      <c r="D25" s="13">
        <v>47</v>
      </c>
      <c r="E25" s="13">
        <v>1</v>
      </c>
      <c r="F25" s="13"/>
      <c r="G25" s="17" t="s">
        <v>46</v>
      </c>
    </row>
    <row r="26" spans="1:7" ht="30" customHeight="1">
      <c r="A26" s="12" t="s">
        <v>47</v>
      </c>
      <c r="B26" s="13" t="s">
        <v>9</v>
      </c>
      <c r="C26" s="16">
        <v>109541.67</v>
      </c>
      <c r="D26" s="13">
        <v>42</v>
      </c>
      <c r="E26" s="13">
        <v>20</v>
      </c>
      <c r="F26" s="13"/>
      <c r="G26" s="13" t="s">
        <v>20</v>
      </c>
    </row>
    <row r="27" spans="1:7" s="4" customFormat="1" ht="30" customHeight="1">
      <c r="A27" s="12" t="s">
        <v>48</v>
      </c>
      <c r="B27" s="13" t="s">
        <v>9</v>
      </c>
      <c r="C27" s="16">
        <v>99599.19</v>
      </c>
      <c r="D27" s="13">
        <v>52</v>
      </c>
      <c r="E27" s="13">
        <v>10</v>
      </c>
      <c r="F27" s="13"/>
      <c r="G27" s="17" t="s">
        <v>49</v>
      </c>
    </row>
    <row r="28" spans="1:7" ht="30" customHeight="1">
      <c r="A28" s="12" t="s">
        <v>50</v>
      </c>
      <c r="B28" s="13" t="s">
        <v>9</v>
      </c>
      <c r="C28" s="16">
        <v>99000</v>
      </c>
      <c r="D28" s="13">
        <v>41</v>
      </c>
      <c r="E28" s="13">
        <v>15</v>
      </c>
      <c r="F28" s="13"/>
      <c r="G28" s="13" t="s">
        <v>18</v>
      </c>
    </row>
    <row r="29" spans="1:7" ht="30" customHeight="1">
      <c r="A29" s="12" t="s">
        <v>51</v>
      </c>
      <c r="B29" s="13" t="s">
        <v>9</v>
      </c>
      <c r="C29" s="14">
        <v>85702.58</v>
      </c>
      <c r="D29" s="15">
        <v>37</v>
      </c>
      <c r="E29" s="15">
        <v>7</v>
      </c>
      <c r="F29" s="15"/>
      <c r="G29" s="17" t="s">
        <v>49</v>
      </c>
    </row>
    <row r="30" spans="1:7" ht="30" customHeight="1">
      <c r="A30" s="12" t="s">
        <v>52</v>
      </c>
      <c r="B30" s="13" t="s">
        <v>9</v>
      </c>
      <c r="C30" s="16">
        <v>82958.33</v>
      </c>
      <c r="D30" s="13">
        <v>28</v>
      </c>
      <c r="E30" s="13">
        <v>1</v>
      </c>
      <c r="F30" s="13"/>
      <c r="G30" s="17" t="s">
        <v>49</v>
      </c>
    </row>
    <row r="31" spans="1:7" s="1" customFormat="1" ht="30" customHeight="1">
      <c r="A31" s="12" t="s">
        <v>53</v>
      </c>
      <c r="B31" s="13" t="s">
        <v>9</v>
      </c>
      <c r="C31" s="16">
        <v>82208.33</v>
      </c>
      <c r="D31" s="13">
        <v>25</v>
      </c>
      <c r="E31" s="13">
        <v>2</v>
      </c>
      <c r="F31" s="13"/>
      <c r="G31" s="13" t="s">
        <v>24</v>
      </c>
    </row>
    <row r="32" spans="1:7" ht="30" customHeight="1">
      <c r="A32" s="12" t="s">
        <v>54</v>
      </c>
      <c r="B32" s="13" t="s">
        <v>9</v>
      </c>
      <c r="C32" s="16">
        <v>79666.67</v>
      </c>
      <c r="D32" s="13">
        <v>32</v>
      </c>
      <c r="E32" s="13">
        <v>26</v>
      </c>
      <c r="F32" s="13"/>
      <c r="G32" s="13" t="s">
        <v>18</v>
      </c>
    </row>
    <row r="33" spans="1:7" ht="30" customHeight="1">
      <c r="A33" s="12" t="s">
        <v>55</v>
      </c>
      <c r="B33" s="13" t="s">
        <v>9</v>
      </c>
      <c r="C33" s="16">
        <v>72125</v>
      </c>
      <c r="D33" s="13">
        <v>23</v>
      </c>
      <c r="E33" s="13">
        <v>3</v>
      </c>
      <c r="F33" s="13"/>
      <c r="G33" s="13" t="s">
        <v>16</v>
      </c>
    </row>
    <row r="34" spans="1:7" ht="30" customHeight="1">
      <c r="A34" s="12" t="s">
        <v>19</v>
      </c>
      <c r="B34" s="13" t="s">
        <v>9</v>
      </c>
      <c r="C34" s="16">
        <v>71666.67</v>
      </c>
      <c r="D34" s="13">
        <v>33</v>
      </c>
      <c r="E34" s="13">
        <v>4</v>
      </c>
      <c r="F34" s="13"/>
      <c r="G34" s="13" t="s">
        <v>20</v>
      </c>
    </row>
    <row r="35" spans="1:7" ht="30" customHeight="1">
      <c r="A35" s="12" t="s">
        <v>56</v>
      </c>
      <c r="B35" s="13" t="s">
        <v>9</v>
      </c>
      <c r="C35" s="16">
        <v>66333.33</v>
      </c>
      <c r="D35" s="13">
        <v>24</v>
      </c>
      <c r="E35" s="13">
        <v>8</v>
      </c>
      <c r="F35" s="13"/>
      <c r="G35" s="13" t="s">
        <v>29</v>
      </c>
    </row>
    <row r="36" spans="1:7" s="1" customFormat="1" ht="30" customHeight="1">
      <c r="A36" s="12" t="s">
        <v>57</v>
      </c>
      <c r="B36" s="13" t="s">
        <v>9</v>
      </c>
      <c r="C36" s="16">
        <v>65833.33</v>
      </c>
      <c r="D36" s="13">
        <v>23</v>
      </c>
      <c r="E36" s="13">
        <v>11</v>
      </c>
      <c r="F36" s="13"/>
      <c r="G36" s="13" t="s">
        <v>18</v>
      </c>
    </row>
    <row r="37" spans="1:7" s="4" customFormat="1" ht="30" customHeight="1">
      <c r="A37" s="12" t="s">
        <v>58</v>
      </c>
      <c r="B37" s="13" t="s">
        <v>9</v>
      </c>
      <c r="C37" s="16">
        <v>64291.67</v>
      </c>
      <c r="D37" s="13">
        <v>20</v>
      </c>
      <c r="E37" s="13">
        <v>1</v>
      </c>
      <c r="F37" s="13"/>
      <c r="G37" s="13" t="s">
        <v>18</v>
      </c>
    </row>
    <row r="38" spans="1:7" ht="30" customHeight="1">
      <c r="A38" s="18" t="s">
        <v>59</v>
      </c>
      <c r="B38" s="15" t="s">
        <v>44</v>
      </c>
      <c r="C38" s="19">
        <v>64283.28</v>
      </c>
      <c r="D38" s="13">
        <v>68</v>
      </c>
      <c r="E38" s="13"/>
      <c r="F38" s="15">
        <v>6229</v>
      </c>
      <c r="G38" s="13" t="s">
        <v>20</v>
      </c>
    </row>
    <row r="39" spans="1:7" s="1" customFormat="1" ht="30" customHeight="1">
      <c r="A39" s="12" t="s">
        <v>60</v>
      </c>
      <c r="B39" s="13" t="s">
        <v>9</v>
      </c>
      <c r="C39" s="16">
        <v>64166.67</v>
      </c>
      <c r="D39" s="13">
        <v>27</v>
      </c>
      <c r="E39" s="13">
        <v>0</v>
      </c>
      <c r="F39" s="13"/>
      <c r="G39" s="13" t="s">
        <v>16</v>
      </c>
    </row>
    <row r="40" spans="1:7" ht="30" customHeight="1">
      <c r="A40" s="12" t="s">
        <v>61</v>
      </c>
      <c r="B40" s="13" t="s">
        <v>9</v>
      </c>
      <c r="C40" s="16">
        <v>58166.67</v>
      </c>
      <c r="D40" s="13">
        <v>15</v>
      </c>
      <c r="E40" s="13">
        <v>8</v>
      </c>
      <c r="F40" s="13"/>
      <c r="G40" s="13" t="s">
        <v>24</v>
      </c>
    </row>
    <row r="41" spans="1:7" s="1" customFormat="1" ht="30" customHeight="1">
      <c r="A41" s="12" t="s">
        <v>62</v>
      </c>
      <c r="B41" s="13" t="s">
        <v>9</v>
      </c>
      <c r="C41" s="14">
        <v>57500</v>
      </c>
      <c r="D41" s="15">
        <v>33</v>
      </c>
      <c r="E41" s="15">
        <v>5</v>
      </c>
      <c r="F41" s="15"/>
      <c r="G41" s="13" t="s">
        <v>34</v>
      </c>
    </row>
    <row r="42" spans="1:7" ht="30" customHeight="1">
      <c r="A42" s="12" t="s">
        <v>63</v>
      </c>
      <c r="B42" s="13" t="s">
        <v>9</v>
      </c>
      <c r="C42" s="16">
        <v>57416.67</v>
      </c>
      <c r="D42" s="13">
        <v>20</v>
      </c>
      <c r="E42" s="13">
        <v>2</v>
      </c>
      <c r="F42" s="13"/>
      <c r="G42" s="13" t="s">
        <v>24</v>
      </c>
    </row>
    <row r="43" spans="1:7" s="5" customFormat="1" ht="30" customHeight="1">
      <c r="A43" s="20" t="s">
        <v>64</v>
      </c>
      <c r="B43" s="13" t="s">
        <v>9</v>
      </c>
      <c r="C43" s="16">
        <v>55041.67</v>
      </c>
      <c r="D43" s="13">
        <v>15</v>
      </c>
      <c r="E43" s="13">
        <v>11</v>
      </c>
      <c r="F43" s="13"/>
      <c r="G43" s="13" t="s">
        <v>18</v>
      </c>
    </row>
    <row r="44" spans="1:7" ht="30" customHeight="1">
      <c r="A44" s="12" t="s">
        <v>65</v>
      </c>
      <c r="B44" s="13" t="s">
        <v>9</v>
      </c>
      <c r="C44" s="16">
        <v>52708.33</v>
      </c>
      <c r="D44" s="13">
        <v>18</v>
      </c>
      <c r="E44" s="13">
        <v>11</v>
      </c>
      <c r="F44" s="13"/>
      <c r="G44" s="13" t="s">
        <v>10</v>
      </c>
    </row>
    <row r="45" spans="1:7" ht="30" customHeight="1">
      <c r="A45" s="12" t="s">
        <v>66</v>
      </c>
      <c r="B45" s="13" t="s">
        <v>9</v>
      </c>
      <c r="C45" s="16">
        <v>48625</v>
      </c>
      <c r="D45" s="13">
        <v>13</v>
      </c>
      <c r="E45" s="13">
        <v>11</v>
      </c>
      <c r="F45" s="13"/>
      <c r="G45" s="13" t="s">
        <v>18</v>
      </c>
    </row>
    <row r="46" spans="1:7" ht="30" customHeight="1">
      <c r="A46" s="12" t="s">
        <v>67</v>
      </c>
      <c r="B46" s="13" t="s">
        <v>9</v>
      </c>
      <c r="C46" s="16">
        <v>46500</v>
      </c>
      <c r="D46" s="13">
        <v>11</v>
      </c>
      <c r="E46" s="13">
        <v>8</v>
      </c>
      <c r="F46" s="13"/>
      <c r="G46" s="13" t="s">
        <v>34</v>
      </c>
    </row>
    <row r="47" spans="1:7" ht="30" customHeight="1">
      <c r="A47" s="20" t="s">
        <v>68</v>
      </c>
      <c r="B47" s="13" t="s">
        <v>9</v>
      </c>
      <c r="C47" s="16">
        <v>44333.33</v>
      </c>
      <c r="D47" s="13">
        <v>17</v>
      </c>
      <c r="E47" s="13">
        <v>7</v>
      </c>
      <c r="F47" s="13"/>
      <c r="G47" s="13" t="s">
        <v>29</v>
      </c>
    </row>
    <row r="48" spans="1:7" ht="30" customHeight="1">
      <c r="A48" s="12" t="s">
        <v>69</v>
      </c>
      <c r="B48" s="13" t="s">
        <v>9</v>
      </c>
      <c r="C48" s="16">
        <v>42875</v>
      </c>
      <c r="D48" s="13">
        <v>22</v>
      </c>
      <c r="E48" s="13">
        <v>0</v>
      </c>
      <c r="F48" s="13"/>
      <c r="G48" s="17" t="s">
        <v>70</v>
      </c>
    </row>
    <row r="49" spans="1:7" s="4" customFormat="1" ht="30" customHeight="1">
      <c r="A49" s="12" t="s">
        <v>71</v>
      </c>
      <c r="B49" s="13" t="s">
        <v>9</v>
      </c>
      <c r="C49" s="16">
        <v>42583.33</v>
      </c>
      <c r="D49" s="13">
        <v>15</v>
      </c>
      <c r="E49" s="13">
        <v>0</v>
      </c>
      <c r="F49" s="13"/>
      <c r="G49" s="13" t="s">
        <v>34</v>
      </c>
    </row>
    <row r="50" spans="1:7" ht="30" customHeight="1">
      <c r="A50" s="18" t="s">
        <v>72</v>
      </c>
      <c r="B50" s="15" t="s">
        <v>44</v>
      </c>
      <c r="C50" s="19">
        <v>36821.760000000002</v>
      </c>
      <c r="D50" s="13">
        <v>20</v>
      </c>
      <c r="E50" s="13"/>
      <c r="F50" s="15">
        <v>3568</v>
      </c>
      <c r="G50" s="13" t="s">
        <v>24</v>
      </c>
    </row>
    <row r="51" spans="1:7" ht="30" customHeight="1">
      <c r="A51" s="12" t="s">
        <v>73</v>
      </c>
      <c r="B51" s="13" t="s">
        <v>9</v>
      </c>
      <c r="C51" s="14">
        <v>31875</v>
      </c>
      <c r="D51" s="15">
        <v>9</v>
      </c>
      <c r="E51" s="15">
        <v>3</v>
      </c>
      <c r="F51" s="15"/>
      <c r="G51" s="15" t="s">
        <v>24</v>
      </c>
    </row>
    <row r="52" spans="1:7" ht="30" customHeight="1">
      <c r="A52" s="20" t="s">
        <v>74</v>
      </c>
      <c r="B52" s="13" t="s">
        <v>9</v>
      </c>
      <c r="C52" s="16">
        <v>31458.33</v>
      </c>
      <c r="D52" s="13">
        <v>12</v>
      </c>
      <c r="E52" s="13">
        <v>9</v>
      </c>
      <c r="F52" s="13"/>
      <c r="G52" s="17" t="s">
        <v>75</v>
      </c>
    </row>
    <row r="53" spans="1:7" ht="30" customHeight="1">
      <c r="A53" s="12" t="s">
        <v>76</v>
      </c>
      <c r="B53" s="13" t="s">
        <v>9</v>
      </c>
      <c r="C53" s="16">
        <v>30583.33</v>
      </c>
      <c r="D53" s="13">
        <v>15</v>
      </c>
      <c r="E53" s="13">
        <v>2</v>
      </c>
      <c r="F53" s="13"/>
      <c r="G53" s="13" t="s">
        <v>77</v>
      </c>
    </row>
    <row r="54" spans="1:7" ht="30" customHeight="1">
      <c r="A54" s="12" t="s">
        <v>78</v>
      </c>
      <c r="B54" s="13" t="s">
        <v>9</v>
      </c>
      <c r="C54" s="21">
        <v>26500</v>
      </c>
      <c r="D54" s="13">
        <v>12</v>
      </c>
      <c r="E54" s="13">
        <v>2</v>
      </c>
      <c r="F54" s="13"/>
      <c r="G54" s="13" t="s">
        <v>16</v>
      </c>
    </row>
    <row r="55" spans="1:7" ht="30" customHeight="1">
      <c r="A55" s="12" t="s">
        <v>79</v>
      </c>
      <c r="B55" s="13" t="s">
        <v>9</v>
      </c>
      <c r="C55" s="16">
        <v>26291.67</v>
      </c>
      <c r="D55" s="13">
        <v>8</v>
      </c>
      <c r="E55" s="13">
        <v>5</v>
      </c>
      <c r="F55" s="13"/>
      <c r="G55" s="13" t="s">
        <v>80</v>
      </c>
    </row>
    <row r="56" spans="1:7" ht="30" customHeight="1">
      <c r="A56" s="12" t="s">
        <v>81</v>
      </c>
      <c r="B56" s="13" t="s">
        <v>9</v>
      </c>
      <c r="C56" s="16">
        <v>25333.33</v>
      </c>
      <c r="D56" s="13">
        <v>13</v>
      </c>
      <c r="E56" s="13">
        <v>2</v>
      </c>
      <c r="F56" s="13"/>
      <c r="G56" s="15" t="s">
        <v>24</v>
      </c>
    </row>
    <row r="57" spans="1:7" ht="30" customHeight="1">
      <c r="A57" s="12" t="s">
        <v>82</v>
      </c>
      <c r="B57" s="13" t="s">
        <v>9</v>
      </c>
      <c r="C57" s="16">
        <v>23166.67</v>
      </c>
      <c r="D57" s="13">
        <v>10</v>
      </c>
      <c r="E57" s="13">
        <v>1</v>
      </c>
      <c r="F57" s="13"/>
      <c r="G57" s="13" t="s">
        <v>83</v>
      </c>
    </row>
    <row r="58" spans="1:7" ht="30" customHeight="1">
      <c r="A58" s="12" t="s">
        <v>84</v>
      </c>
      <c r="B58" s="13" t="s">
        <v>9</v>
      </c>
      <c r="C58" s="16">
        <v>22916.67</v>
      </c>
      <c r="D58" s="13">
        <v>6</v>
      </c>
      <c r="E58" s="13">
        <v>6</v>
      </c>
      <c r="F58" s="13"/>
      <c r="G58" s="13" t="s">
        <v>18</v>
      </c>
    </row>
    <row r="59" spans="1:7" ht="30" customHeight="1">
      <c r="A59" s="12" t="s">
        <v>85</v>
      </c>
      <c r="B59" s="13" t="s">
        <v>9</v>
      </c>
      <c r="C59" s="16">
        <v>22500</v>
      </c>
      <c r="D59" s="13">
        <v>12</v>
      </c>
      <c r="E59" s="13">
        <v>12</v>
      </c>
      <c r="F59" s="13"/>
      <c r="G59" s="13" t="s">
        <v>34</v>
      </c>
    </row>
    <row r="60" spans="1:7" ht="30" customHeight="1">
      <c r="A60" s="12" t="s">
        <v>86</v>
      </c>
      <c r="B60" s="13" t="s">
        <v>9</v>
      </c>
      <c r="C60" s="16">
        <v>20625</v>
      </c>
      <c r="D60" s="13">
        <v>11</v>
      </c>
      <c r="E60" s="13">
        <v>4</v>
      </c>
      <c r="F60" s="13"/>
      <c r="G60" s="13" t="s">
        <v>83</v>
      </c>
    </row>
    <row r="61" spans="1:7" ht="30" customHeight="1">
      <c r="A61" s="12" t="s">
        <v>87</v>
      </c>
      <c r="B61" s="13" t="s">
        <v>9</v>
      </c>
      <c r="C61" s="16">
        <v>20375</v>
      </c>
      <c r="D61" s="13">
        <v>10</v>
      </c>
      <c r="E61" s="13">
        <v>2</v>
      </c>
      <c r="F61" s="13"/>
      <c r="G61" s="13" t="s">
        <v>77</v>
      </c>
    </row>
    <row r="62" spans="1:7" ht="30" customHeight="1">
      <c r="A62" s="18" t="s">
        <v>88</v>
      </c>
      <c r="B62" s="15" t="s">
        <v>44</v>
      </c>
      <c r="C62" s="21">
        <v>17832.96</v>
      </c>
      <c r="D62" s="13">
        <v>12</v>
      </c>
      <c r="E62" s="13"/>
      <c r="F62" s="13">
        <v>1728</v>
      </c>
      <c r="G62" s="13" t="s">
        <v>16</v>
      </c>
    </row>
    <row r="63" spans="1:7" ht="30" customHeight="1">
      <c r="A63" s="12" t="s">
        <v>89</v>
      </c>
      <c r="B63" s="13" t="s">
        <v>9</v>
      </c>
      <c r="C63" s="16">
        <v>16375</v>
      </c>
      <c r="D63" s="13">
        <v>5</v>
      </c>
      <c r="E63" s="13">
        <v>5</v>
      </c>
      <c r="F63" s="13"/>
      <c r="G63" s="13" t="s">
        <v>16</v>
      </c>
    </row>
    <row r="64" spans="1:7" ht="30" customHeight="1">
      <c r="A64" s="18" t="s">
        <v>90</v>
      </c>
      <c r="B64" s="15" t="s">
        <v>44</v>
      </c>
      <c r="C64" s="19">
        <v>12538.8</v>
      </c>
      <c r="D64" s="13">
        <v>10</v>
      </c>
      <c r="E64" s="13"/>
      <c r="F64" s="15">
        <v>1215</v>
      </c>
      <c r="G64" s="13" t="s">
        <v>34</v>
      </c>
    </row>
    <row r="65" spans="1:7" ht="30" customHeight="1">
      <c r="A65" s="12" t="s">
        <v>91</v>
      </c>
      <c r="B65" s="13" t="s">
        <v>9</v>
      </c>
      <c r="C65" s="16">
        <v>10833.33</v>
      </c>
      <c r="D65" s="13">
        <v>5</v>
      </c>
      <c r="E65" s="13">
        <v>5</v>
      </c>
      <c r="F65" s="13"/>
      <c r="G65" s="13" t="s">
        <v>92</v>
      </c>
    </row>
    <row r="66" spans="1:7" ht="30" customHeight="1">
      <c r="A66" s="12" t="s">
        <v>93</v>
      </c>
      <c r="B66" s="13" t="s">
        <v>9</v>
      </c>
      <c r="C66" s="16">
        <v>9625</v>
      </c>
      <c r="D66" s="13">
        <v>3</v>
      </c>
      <c r="E66" s="13">
        <v>0</v>
      </c>
      <c r="F66" s="13"/>
      <c r="G66" s="13" t="s">
        <v>14</v>
      </c>
    </row>
    <row r="67" spans="1:7" ht="30" customHeight="1">
      <c r="A67" s="12" t="s">
        <v>94</v>
      </c>
      <c r="B67" s="13" t="s">
        <v>9</v>
      </c>
      <c r="C67" s="16">
        <v>8625</v>
      </c>
      <c r="D67" s="13">
        <v>8</v>
      </c>
      <c r="E67" s="13">
        <v>6</v>
      </c>
      <c r="F67" s="13"/>
      <c r="G67" s="13" t="s">
        <v>95</v>
      </c>
    </row>
    <row r="68" spans="1:7" ht="30" customHeight="1">
      <c r="A68" s="18" t="s">
        <v>96</v>
      </c>
      <c r="B68" s="15" t="s">
        <v>44</v>
      </c>
      <c r="C68" s="19">
        <v>8173.44</v>
      </c>
      <c r="D68" s="13">
        <v>9</v>
      </c>
      <c r="E68" s="13"/>
      <c r="F68" s="15">
        <v>792</v>
      </c>
      <c r="G68" s="13" t="s">
        <v>77</v>
      </c>
    </row>
    <row r="69" spans="1:7" ht="30" customHeight="1">
      <c r="A69" s="20" t="s">
        <v>97</v>
      </c>
      <c r="B69" s="13" t="s">
        <v>9</v>
      </c>
      <c r="C69" s="16">
        <v>3916.67</v>
      </c>
      <c r="D69" s="13">
        <v>2</v>
      </c>
      <c r="E69" s="13">
        <v>1</v>
      </c>
      <c r="F69" s="13"/>
      <c r="G69" s="13" t="s">
        <v>18</v>
      </c>
    </row>
    <row r="70" spans="1:7" ht="15" customHeight="1">
      <c r="B70" s="2"/>
      <c r="G70" s="7"/>
    </row>
    <row r="71" spans="1:7" ht="30" customHeight="1">
      <c r="B71" s="10" t="s">
        <v>98</v>
      </c>
      <c r="C71" s="9">
        <f>SUM(C3:C70)</f>
        <v>15984814.18</v>
      </c>
      <c r="D71" s="8">
        <f>SUM(D3:D70)</f>
        <v>9934</v>
      </c>
      <c r="E71" s="8">
        <f>SUM(E3:E70)</f>
        <v>3391</v>
      </c>
      <c r="F71" s="8">
        <f>SUM(F3:F70)</f>
        <v>25535</v>
      </c>
      <c r="G71" s="11"/>
    </row>
    <row r="72" spans="1:7" ht="15.95" customHeight="1"/>
    <row r="73" spans="1:7" ht="15.95" customHeight="1"/>
    <row r="74" spans="1:7" ht="15.95" customHeight="1"/>
    <row r="75" spans="1:7" ht="15.95" customHeight="1"/>
    <row r="76" spans="1:7" ht="15.95" customHeight="1"/>
    <row r="77" spans="1:7" ht="15.95" customHeight="1"/>
    <row r="78" spans="1:7" ht="15.95" customHeight="1"/>
    <row r="79" spans="1:7" ht="15.95" customHeight="1"/>
    <row r="80" spans="1:7" ht="15.95" customHeight="1"/>
    <row r="81" ht="15.95" customHeight="1"/>
    <row r="82" ht="15.95" customHeight="1"/>
    <row r="83" ht="15.95" customHeight="1"/>
    <row r="84" ht="15.95" customHeight="1"/>
    <row r="85" ht="15.95" customHeight="1"/>
    <row r="86" ht="15.95" customHeight="1"/>
    <row r="87" ht="15.95" customHeight="1"/>
    <row r="88" ht="15.95" customHeight="1"/>
    <row r="89" ht="15.95" customHeight="1"/>
    <row r="90" ht="15.95" customHeight="1"/>
    <row r="91" ht="15.95" customHeight="1"/>
    <row r="92" ht="15.95" customHeight="1"/>
    <row r="93" ht="15.95" customHeight="1"/>
    <row r="94" ht="15.95" customHeight="1"/>
    <row r="95" ht="15.95" customHeight="1"/>
    <row r="96" ht="15.95" customHeight="1"/>
    <row r="97" ht="15.95" customHeight="1"/>
    <row r="98" ht="15.95" customHeight="1"/>
    <row r="99" ht="15.95" customHeight="1"/>
    <row r="100" ht="15.95" customHeight="1"/>
    <row r="101" ht="15.95" customHeight="1"/>
    <row r="102" ht="15.95" customHeight="1"/>
    <row r="103" ht="15.95" customHeight="1"/>
    <row r="104" ht="15.95" customHeight="1"/>
    <row r="105" ht="15.95" customHeight="1"/>
    <row r="106" ht="15.95" customHeight="1"/>
    <row r="107" ht="15.95" customHeight="1"/>
    <row r="108" ht="15.95" customHeight="1"/>
    <row r="109" ht="15.95" customHeight="1"/>
    <row r="110" ht="15.95" customHeight="1"/>
    <row r="111" ht="15.95" customHeight="1"/>
    <row r="112" ht="15.95" customHeight="1"/>
    <row r="113" ht="15.95" customHeight="1"/>
    <row r="114" ht="15.95" customHeight="1"/>
    <row r="115" ht="15.95" customHeight="1"/>
    <row r="116" ht="15.95" customHeight="1"/>
    <row r="117" ht="15.95" customHeight="1"/>
    <row r="118" ht="15.95" customHeight="1"/>
    <row r="119" ht="15.95" customHeight="1"/>
    <row r="120" ht="15.95" customHeight="1"/>
    <row r="121" ht="15.95" customHeight="1"/>
    <row r="122" ht="15.95" customHeight="1"/>
    <row r="123" ht="15.95" customHeight="1"/>
    <row r="124" ht="15.95" customHeight="1"/>
    <row r="125" ht="15.95" customHeight="1"/>
    <row r="126" ht="15.95" customHeight="1"/>
    <row r="127" ht="15.95" customHeight="1"/>
    <row r="128" ht="15.95" customHeight="1"/>
    <row r="129" ht="15.95" customHeight="1"/>
    <row r="130" ht="15.95" customHeight="1"/>
    <row r="131" ht="15.95" customHeight="1"/>
    <row r="132" ht="15.95" customHeight="1"/>
    <row r="133" ht="15.95" customHeight="1"/>
    <row r="134" ht="15.95" customHeight="1"/>
    <row r="135" ht="15.95" customHeight="1"/>
    <row r="136" ht="15.95" customHeight="1"/>
    <row r="137" ht="15.95" customHeight="1"/>
    <row r="138" ht="15.95" customHeight="1"/>
    <row r="139" ht="15.95" customHeight="1"/>
    <row r="140" ht="15.95" customHeight="1"/>
    <row r="141" ht="15.95" customHeight="1"/>
    <row r="142" ht="15.95" customHeight="1"/>
    <row r="143" ht="15.95" customHeight="1"/>
    <row r="144" ht="15.95" customHeight="1"/>
    <row r="145" ht="15.95" customHeight="1"/>
    <row r="146" ht="15.95" customHeight="1"/>
    <row r="147" ht="15.95" customHeight="1"/>
    <row r="148" ht="15.95" customHeight="1"/>
    <row r="149" ht="15.95" customHeight="1"/>
    <row r="150" ht="15.95" customHeight="1"/>
    <row r="151" ht="15.95" customHeight="1"/>
    <row r="152" ht="15.95" customHeight="1"/>
    <row r="153" ht="15.95" customHeight="1"/>
    <row r="154" ht="15.95" customHeight="1"/>
    <row r="155" ht="15.95" customHeight="1"/>
    <row r="156" ht="15.95" customHeight="1"/>
    <row r="157" ht="15.95" customHeight="1"/>
    <row r="158" ht="15.95" customHeight="1"/>
    <row r="159" ht="15.95" customHeight="1"/>
    <row r="160" ht="15.95" customHeight="1"/>
    <row r="161" ht="15.95" customHeight="1"/>
    <row r="162" ht="15.95" customHeight="1"/>
    <row r="163" ht="15.95" customHeight="1"/>
    <row r="164" ht="15.95" customHeight="1"/>
    <row r="165" ht="15.95" customHeight="1"/>
    <row r="166" ht="15.95" customHeight="1"/>
    <row r="167" ht="15.95" customHeight="1"/>
    <row r="168" ht="15.95" customHeight="1"/>
    <row r="169" ht="15.95" customHeight="1"/>
    <row r="170" ht="15.95" customHeight="1"/>
    <row r="171" ht="15.95" customHeight="1"/>
    <row r="172" ht="15.95" customHeight="1"/>
    <row r="173" ht="15.95" customHeight="1"/>
    <row r="174" ht="15.95" customHeight="1"/>
    <row r="175" ht="15.95" customHeight="1"/>
    <row r="176" ht="15.95" customHeight="1"/>
    <row r="177" ht="15.95" customHeight="1"/>
    <row r="178" ht="15.95" customHeight="1"/>
    <row r="179" ht="15.95" customHeight="1"/>
    <row r="180" ht="15.95" customHeight="1"/>
    <row r="181" ht="15.95" customHeight="1"/>
    <row r="182" ht="15.95" customHeight="1"/>
    <row r="183" ht="15.95" customHeight="1"/>
    <row r="184" ht="15.95" customHeight="1"/>
    <row r="185" ht="15.95" customHeight="1"/>
    <row r="186" ht="15.95" customHeight="1"/>
    <row r="187" ht="15.95" customHeight="1"/>
    <row r="188" ht="15.95" customHeight="1"/>
    <row r="189" ht="15.95" customHeight="1"/>
    <row r="190" ht="15.95" customHeight="1"/>
    <row r="191" ht="15.95" customHeight="1"/>
    <row r="192" ht="15.95" customHeight="1"/>
    <row r="193" ht="15.95" customHeight="1"/>
    <row r="194" ht="15.95" customHeight="1"/>
    <row r="195" ht="15.95" customHeight="1"/>
    <row r="196" ht="15.95" customHeight="1"/>
    <row r="197" ht="15.95" customHeight="1"/>
    <row r="198" ht="15.95" customHeight="1"/>
    <row r="199" ht="15.95" customHeight="1"/>
    <row r="200" ht="15.95" customHeight="1"/>
    <row r="201" ht="15.95" customHeight="1"/>
    <row r="202" ht="15.95" customHeight="1"/>
    <row r="203" ht="15.95" customHeight="1"/>
    <row r="204" ht="15.95" customHeight="1"/>
    <row r="205" ht="15.95" customHeight="1"/>
    <row r="206" ht="15.95" customHeight="1"/>
    <row r="207" ht="15.95" customHeight="1"/>
    <row r="208" ht="15.95" customHeight="1"/>
    <row r="209" ht="15.95" customHeight="1"/>
    <row r="210" ht="15.95" customHeight="1"/>
    <row r="211" ht="15.95" customHeight="1"/>
    <row r="212" ht="15.95" customHeight="1"/>
    <row r="213" ht="15.95" customHeight="1"/>
    <row r="214" ht="15.95" customHeight="1"/>
    <row r="215" ht="15.95" customHeight="1"/>
    <row r="216" ht="15.95" customHeight="1"/>
    <row r="217" ht="15.95" customHeight="1"/>
    <row r="218" ht="15.95" customHeight="1"/>
    <row r="219" ht="15.95" customHeight="1"/>
    <row r="220" ht="15.95" customHeight="1"/>
    <row r="221" ht="15.95" customHeight="1"/>
    <row r="222" ht="15.95" customHeight="1"/>
    <row r="223" ht="15.95" customHeight="1"/>
    <row r="224" ht="15.95" customHeight="1"/>
    <row r="225" ht="15.95" customHeight="1"/>
    <row r="226" ht="15.95" customHeight="1"/>
    <row r="227" ht="15.95" customHeight="1"/>
    <row r="228" ht="15.95" customHeight="1"/>
    <row r="229" ht="15.95" customHeight="1"/>
    <row r="230" ht="15.95" customHeight="1"/>
    <row r="231" ht="15.95" customHeight="1"/>
    <row r="232" ht="15.95" customHeight="1"/>
    <row r="233" ht="15.95" customHeight="1"/>
    <row r="234" ht="15.95" customHeight="1"/>
    <row r="235" ht="15.95" customHeight="1"/>
    <row r="236" ht="15.95" customHeight="1"/>
    <row r="237" ht="15.95" customHeight="1"/>
    <row r="238" ht="15.95" customHeight="1"/>
    <row r="239" ht="15.95" customHeight="1"/>
    <row r="240" ht="15.95" customHeight="1"/>
    <row r="241" ht="15.95" customHeight="1"/>
    <row r="242" ht="15.95" customHeight="1"/>
    <row r="243" ht="15.95" customHeight="1"/>
    <row r="244" ht="15.95" customHeight="1"/>
    <row r="245" ht="15.95" customHeight="1"/>
    <row r="246" ht="15.95" customHeight="1"/>
    <row r="247" ht="15.95" customHeight="1"/>
    <row r="248" ht="15.95" customHeight="1"/>
    <row r="249" ht="15.95" customHeight="1"/>
    <row r="250" ht="15.95" customHeight="1"/>
    <row r="251" ht="15.95" customHeight="1"/>
    <row r="252" ht="15.95" customHeight="1"/>
    <row r="253" ht="15.95" customHeight="1"/>
    <row r="254" ht="15.95" customHeight="1"/>
    <row r="255" ht="15.95" customHeight="1"/>
    <row r="256" ht="15.95" customHeight="1"/>
    <row r="257" ht="15.95" customHeight="1"/>
    <row r="258" ht="15.95" customHeight="1"/>
    <row r="259" ht="15.95" customHeight="1"/>
    <row r="260" ht="15.95" customHeight="1"/>
    <row r="261" ht="15.95" customHeight="1"/>
    <row r="262" ht="15.95" customHeight="1"/>
    <row r="263" ht="15.95" customHeight="1"/>
    <row r="264" ht="15.95" customHeight="1"/>
    <row r="265" ht="15.95" customHeight="1"/>
    <row r="266" ht="15.95" customHeight="1"/>
    <row r="267" ht="15.95" customHeight="1"/>
    <row r="268" ht="15.95" customHeight="1"/>
    <row r="269" ht="15.95" customHeight="1"/>
    <row r="270" ht="15.95" customHeight="1"/>
    <row r="271" ht="15.95" customHeight="1"/>
    <row r="272" ht="15.95" customHeight="1"/>
    <row r="273" ht="15.95" customHeight="1"/>
    <row r="274" ht="15.95" customHeight="1"/>
    <row r="275" ht="15.95" customHeight="1"/>
    <row r="276" ht="15.95" customHeight="1"/>
    <row r="277" ht="15.95" customHeight="1"/>
    <row r="278" ht="15.95" customHeight="1"/>
    <row r="279" ht="15.95" customHeight="1"/>
    <row r="280" ht="15.95" customHeight="1"/>
    <row r="281" ht="15.95" customHeight="1"/>
    <row r="282" ht="15.95" customHeight="1"/>
    <row r="283" ht="15.95" customHeight="1"/>
    <row r="284" ht="15.95" customHeight="1"/>
    <row r="285" ht="15.95" customHeight="1"/>
    <row r="286" ht="15.95" customHeight="1"/>
    <row r="287" ht="15.95" customHeight="1"/>
    <row r="288" ht="15.95" customHeight="1"/>
    <row r="289" ht="15.95" customHeight="1"/>
    <row r="290" ht="15.95" customHeight="1"/>
    <row r="291" ht="15.95" customHeight="1"/>
    <row r="292" ht="15.95" customHeight="1"/>
    <row r="293" ht="15.95" customHeight="1"/>
    <row r="294" ht="15.95" customHeight="1"/>
    <row r="295" ht="15.95" customHeight="1"/>
    <row r="296" ht="15.95" customHeight="1"/>
    <row r="297" ht="14.45"/>
    <row r="298" ht="14.45"/>
    <row r="299" ht="14.45"/>
    <row r="300" ht="14.45"/>
    <row r="301" ht="14.45"/>
    <row r="302" ht="14.45"/>
    <row r="303" ht="14.45"/>
    <row r="304" ht="14.45"/>
    <row r="305" ht="14.45"/>
    <row r="306" ht="14.45"/>
    <row r="307" ht="14.45"/>
    <row r="308" ht="14.45"/>
    <row r="309" ht="14.45"/>
    <row r="310" ht="14.45"/>
    <row r="311" ht="14.45"/>
    <row r="312" ht="14.45"/>
    <row r="313" ht="14.45"/>
    <row r="314" ht="14.45"/>
    <row r="315" ht="14.45"/>
    <row r="316" ht="14.45"/>
    <row r="317" ht="14.45"/>
    <row r="318" ht="14.45"/>
    <row r="319" ht="14.45"/>
    <row r="320" ht="14.45"/>
    <row r="321" ht="14.45"/>
    <row r="322" ht="14.45"/>
    <row r="323" ht="14.45"/>
    <row r="324" ht="14.45"/>
    <row r="325" ht="14.45"/>
    <row r="326" ht="14.45"/>
    <row r="327" ht="14.45"/>
    <row r="328" ht="14.45"/>
    <row r="329" ht="14.45"/>
    <row r="330" ht="14.45"/>
    <row r="331" ht="14.45"/>
    <row r="332" ht="14.45"/>
    <row r="333" ht="14.45"/>
    <row r="334" ht="14.45"/>
    <row r="335" ht="14.45"/>
    <row r="336" ht="14.45"/>
  </sheetData>
  <phoneticPr fontId="1" type="noConversion"/>
  <dataValidations disablePrompts="1" count="1">
    <dataValidation type="list" allowBlank="1" showInputMessage="1" showErrorMessage="1" sqref="B70" xr:uid="{36AC365D-46A0-453E-B16B-BACF7B4526E7}">
      <formula1>#REF!</formula1>
    </dataValidation>
  </dataValidations>
  <pageMargins left="0.7" right="0.7" top="0.75" bottom="0.75" header="0.3" footer="0.3"/>
  <pageSetup scale="32" orientation="portrait" horizontalDpi="300" verticalDpi="300" r:id="rId1"/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71D57CEF6B8BF4EA949AC317F3AD1D6" ma:contentTypeVersion="26" ma:contentTypeDescription="Create a new document." ma:contentTypeScope="" ma:versionID="4ccda46e47e73352a03c0ba0c5e04227">
  <xsd:schema xmlns:xsd="http://www.w3.org/2001/XMLSchema" xmlns:xs="http://www.w3.org/2001/XMLSchema" xmlns:p="http://schemas.microsoft.com/office/2006/metadata/properties" xmlns:ns1="http://schemas.microsoft.com/sharepoint/v3" xmlns:ns2="8cf62b40-2101-4e9e-9be5-dab896b7bcf2" xmlns:ns3="0ebc5a87-521d-480d-b0c6-cef4dbdb7812" targetNamespace="http://schemas.microsoft.com/office/2006/metadata/properties" ma:root="true" ma:fieldsID="39f56936646131b685ab077311888b10" ns1:_="" ns2:_="" ns3:_="">
    <xsd:import namespace="http://schemas.microsoft.com/sharepoint/v3"/>
    <xsd:import namespace="8cf62b40-2101-4e9e-9be5-dab896b7bcf2"/>
    <xsd:import namespace="0ebc5a87-521d-480d-b0c6-cef4dbdb7812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bjectDetectorVersions" minOccurs="0"/>
                <xsd:element ref="ns2:MediaServiceLocation" minOccurs="0"/>
                <xsd:element ref="ns2:MediaLengthInSeconds" minOccurs="0"/>
                <xsd:element ref="ns2:MediaServiceSearchProperties" minOccurs="0"/>
                <xsd:element ref="ns2:LorenzoPowe" minOccurs="0"/>
                <xsd:element ref="ns2:MediaServiceBillingMetadata" minOccurs="0"/>
                <xsd:element ref="ns1:AverageRating" minOccurs="0"/>
                <xsd:element ref="ns1:RatingCount" minOccurs="0"/>
                <xsd:element ref="ns1:RatedBy" minOccurs="0"/>
                <xsd:element ref="ns1:Ratings" minOccurs="0"/>
                <xsd:element ref="ns1:LikesCount" minOccurs="0"/>
                <xsd:element ref="ns1:LikedBy" minOccurs="0"/>
                <xsd:element ref="ns2:Occup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AverageRating" ma:index="26" nillable="true" ma:displayName="Rating (0-5)" ma:decimals="2" ma:description="Average value of all the ratings that have been submitted" ma:internalName="AverageRating" ma:readOnly="true">
      <xsd:simpleType>
        <xsd:restriction base="dms:Number"/>
      </xsd:simpleType>
    </xsd:element>
    <xsd:element name="RatingCount" ma:index="27" nillable="true" ma:displayName="Number of Ratings" ma:decimals="0" ma:description="Number of ratings submitted" ma:internalName="RatingCount" ma:readOnly="true">
      <xsd:simpleType>
        <xsd:restriction base="dms:Number"/>
      </xsd:simpleType>
    </xsd:element>
    <xsd:element name="RatedBy" ma:index="28" nillable="true" ma:displayName="Rated By" ma:description="Users rated the item." ma:hidden="true" ma:list="UserInfo" ma:internalName="RatedBy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Ratings" ma:index="29" nillable="true" ma:displayName="User ratings" ma:description="User ratings for the item" ma:hidden="true" ma:internalName="Ratings">
      <xsd:simpleType>
        <xsd:restriction base="dms:Note"/>
      </xsd:simpleType>
    </xsd:element>
    <xsd:element name="LikesCount" ma:index="30" nillable="true" ma:displayName="Number of Likes" ma:internalName="LikesCount">
      <xsd:simpleType>
        <xsd:restriction base="dms:Unknown"/>
      </xsd:simpleType>
    </xsd:element>
    <xsd:element name="LikedBy" ma:index="31" nillable="true" ma:displayName="Liked By" ma:hidden="true" ma:list="UserInfo" ma:internalName="LikedBy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f62b40-2101-4e9e-9be5-dab896b7bcf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hidden="true" ma:internalName="MediaServiceAutoTags" ma:readOnly="true">
      <xsd:simpleType>
        <xsd:restriction base="dms:Text"/>
      </xsd:simpleType>
    </xsd:element>
    <xsd:element name="MediaServiceOCR" ma:index="13" nillable="true" ma:displayName="Extracted Text" ma:hidden="true" ma:internalName="MediaServiceOCR" ma:readOnly="true">
      <xsd:simpleType>
        <xsd:restriction base="dms:Note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78606711-187b-4f64-9f71-02fee4c98d4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hidden="true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orenzoPowe" ma:index="24" nillable="true" ma:displayName="Lorenzo Powe" ma:description="family photo" ma:format="DateTime" ma:hidden="true" ma:internalName="LorenzoPowe" ma:readOnly="false">
      <xsd:simpleType>
        <xsd:restriction base="dms:DateTim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  <xsd:element name="Occupation" ma:index="32" nillable="true" ma:displayName="Occupation" ma:format="Dropdown" ma:internalName="Occupation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bc5a87-521d-480d-b0c6-cef4dbdb7812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hidden="true" ma:internalName="SharedWithDetails" ma:readOnly="true">
      <xsd:simpleType>
        <xsd:restriction base="dms:Note"/>
      </xsd:simpleType>
    </xsd:element>
    <xsd:element name="TaxCatchAll" ma:index="18" nillable="true" ma:displayName="Taxonomy Catch All Column" ma:hidden="true" ma:list="{581bb63c-3f58-4316-9cfd-66d8e67d05f8}" ma:internalName="TaxCatchAll" ma:readOnly="false" ma:showField="CatchAllData" ma:web="0ebc5a87-521d-480d-b0c6-cef4dbdb781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cf62b40-2101-4e9e-9be5-dab896b7bcf2">
      <Terms xmlns="http://schemas.microsoft.com/office/infopath/2007/PartnerControls"/>
    </lcf76f155ced4ddcb4097134ff3c332f>
    <TaxCatchAll xmlns="0ebc5a87-521d-480d-b0c6-cef4dbdb7812" xsi:nil="true"/>
    <LorenzoPowe xmlns="8cf62b40-2101-4e9e-9be5-dab896b7bcf2" xsi:nil="true"/>
    <LikesCount xmlns="http://schemas.microsoft.com/sharepoint/v3" xsi:nil="true"/>
    <Ratings xmlns="http://schemas.microsoft.com/sharepoint/v3" xsi:nil="true"/>
    <LikedBy xmlns="http://schemas.microsoft.com/sharepoint/v3">
      <UserInfo>
        <DisplayName/>
        <AccountId xsi:nil="true"/>
        <AccountType/>
      </UserInfo>
    </LikedBy>
    <RatedBy xmlns="http://schemas.microsoft.com/sharepoint/v3">
      <UserInfo>
        <DisplayName/>
        <AccountId xsi:nil="true"/>
        <AccountType/>
      </UserInfo>
    </RatedBy>
    <Occupation xmlns="8cf62b40-2101-4e9e-9be5-dab896b7bcf2" xsi:nil="true"/>
  </documentManagement>
</p:properties>
</file>

<file path=customXml/itemProps1.xml><?xml version="1.0" encoding="utf-8"?>
<ds:datastoreItem xmlns:ds="http://schemas.openxmlformats.org/officeDocument/2006/customXml" ds:itemID="{FE0815AA-F59F-4474-8219-CB792DF76FBC}"/>
</file>

<file path=customXml/itemProps2.xml><?xml version="1.0" encoding="utf-8"?>
<ds:datastoreItem xmlns:ds="http://schemas.openxmlformats.org/officeDocument/2006/customXml" ds:itemID="{17EF5ADC-63C4-4BEB-B759-42FF262C36FD}"/>
</file>

<file path=customXml/itemProps3.xml><?xml version="1.0" encoding="utf-8"?>
<ds:datastoreItem xmlns:ds="http://schemas.openxmlformats.org/officeDocument/2006/customXml" ds:itemID="{163915FD-B4E1-4D37-AD3D-74D302E22B6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AIF 2025-2026 Awardee List (public copy</dc:title>
  <dc:subject>List of 2025-2026 Apprenticeship Innovation Funding (AIF) awardees, funding amounts, and program details.</dc:subject>
  <dc:creator>Gong, Kevin@DIR</dc:creator>
  <cp:keywords>AIF, apprenticeship, awardees, 2025</cp:keywords>
  <dc:description/>
  <cp:lastModifiedBy/>
  <cp:revision/>
  <dcterms:created xsi:type="dcterms:W3CDTF">2023-04-13T14:57:10Z</dcterms:created>
  <dcterms:modified xsi:type="dcterms:W3CDTF">2026-09-11T21:04:42Z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0x010100271D57CEF6B8BF4EA949AC317F3AD1D6</vt:lpwstr>
  </property>
  <property fmtid="{D5CDD505-2E9C-101B-9397-08002B2CF9AE}" pid="3" name="MediaServiceImageTags">
    <vt:lpwstr/>
  </property>
</Properties>
</file>