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dir-my.sharepoint.com/personal/aprizhbilov_dir_ca_gov/Documents/Desktop/"/>
    </mc:Choice>
  </mc:AlternateContent>
  <xr:revisionPtr revIDLastSave="0" documentId="8_{B85BD8FD-707A-44B7-8BBF-FBB16EB3361C}" xr6:coauthVersionLast="47" xr6:coauthVersionMax="47" xr10:uidLastSave="{00000000-0000-0000-0000-000000000000}"/>
  <bookViews>
    <workbookView xWindow="28680" yWindow="-120" windowWidth="29040" windowHeight="15720" xr2:uid="{E4A02029-8F92-4DE1-8E44-A2C22C4CC489}"/>
  </bookViews>
  <sheets>
    <sheet name="AIF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4" i="1" l="1"/>
  <c r="E74" i="1"/>
  <c r="D74" i="1"/>
  <c r="C74" i="1"/>
</calcChain>
</file>

<file path=xl/sharedStrings.xml><?xml version="1.0" encoding="utf-8"?>
<sst xmlns="http://schemas.openxmlformats.org/spreadsheetml/2006/main" count="219" uniqueCount="93">
  <si>
    <t>AIF 2024 Awardees</t>
  </si>
  <si>
    <t>Program Name</t>
  </si>
  <si>
    <t>Funding Type</t>
  </si>
  <si>
    <t xml:space="preserve"> Funding Amount ($)</t>
  </si>
  <si>
    <t xml:space="preserve"># of Unique 
Apprentices Served  </t>
  </si>
  <si>
    <t># of Apprentices 
Completed</t>
  </si>
  <si>
    <t># of RSI Hours</t>
  </si>
  <si>
    <t>Industry</t>
  </si>
  <si>
    <t>Commission on Correctional Peace Officer Standards and Training (CPOST)</t>
  </si>
  <si>
    <t>AIF-S</t>
  </si>
  <si>
    <t>Public Sector</t>
  </si>
  <si>
    <t>Pacific Gas &amp; Electric Company</t>
  </si>
  <si>
    <t>Energy and Natural Resources</t>
  </si>
  <si>
    <t>Palomar College/United States Marine Corps Apprenticeship Program</t>
  </si>
  <si>
    <t>Advanced Manufacturing</t>
  </si>
  <si>
    <t>San Joaquin County Office of Education</t>
  </si>
  <si>
    <t>AIF-T</t>
  </si>
  <si>
    <t xml:space="preserve">Energy and Natural Resources, Advanced Manufacturing </t>
  </si>
  <si>
    <t>Early Care &amp; Education Pathways to Success (ECEPTS)</t>
  </si>
  <si>
    <t>Education</t>
  </si>
  <si>
    <t>Santa Clara Valley Transportation Authority JATC</t>
  </si>
  <si>
    <t>Transportation</t>
  </si>
  <si>
    <t>E. &amp; J. Gallo Winery Apprenticeship Committee</t>
  </si>
  <si>
    <t>San Joaquin Valley Automotive Trades JATC</t>
  </si>
  <si>
    <t>Co-Designers Apprenticeship</t>
  </si>
  <si>
    <t>Business Services</t>
  </si>
  <si>
    <t>The Spot Apprentice Academy</t>
  </si>
  <si>
    <t>Personal Services</t>
  </si>
  <si>
    <t>Hospitality Training Academy (HTA) JATC</t>
  </si>
  <si>
    <t>LAUNCH Apprenticeship Program</t>
  </si>
  <si>
    <t>LAUNCH Apprenticeship Network Healthcare</t>
  </si>
  <si>
    <t>Healthcare</t>
  </si>
  <si>
    <t>S.M.U.D. Joint Apprenticeship Committee</t>
  </si>
  <si>
    <t>SLO Partners Apprenticeships</t>
  </si>
  <si>
    <t>Information Technology, Advanced Manufacturing</t>
  </si>
  <si>
    <t>Inland/Desert Employers Apprenticeship</t>
  </si>
  <si>
    <t>LAUNCH Apprenticeship Network Information Technologies</t>
  </si>
  <si>
    <t>Information Technology</t>
  </si>
  <si>
    <t>LAUNCH Apprenticeship Network Automotive</t>
  </si>
  <si>
    <t>Kitchens for Good</t>
  </si>
  <si>
    <t>Chaffey Community College District</t>
  </si>
  <si>
    <t xml:space="preserve">Northern California Automotive and Machinist JAC </t>
  </si>
  <si>
    <t>Strive Community Health</t>
  </si>
  <si>
    <t>California Tooling &amp; Machining Apprenticeship Association (CTMAA)</t>
  </si>
  <si>
    <t xml:space="preserve">Clear Digital Labs </t>
  </si>
  <si>
    <t>Santa Clara County Automotive Repair Trades Joint Apprenticeship and Educational Advisory Committee</t>
  </si>
  <si>
    <t>Victor Valley College</t>
  </si>
  <si>
    <t>City and County of San Francisco/Laborers Local 261 Gardener-Horticulture Joint Apprenticeship Program</t>
  </si>
  <si>
    <t>Inland/Desert Employers Apprenticeship Mechatronics</t>
  </si>
  <si>
    <t>Alameda County Health Coach Apprenticeship</t>
  </si>
  <si>
    <t>California State Society for Opticians</t>
  </si>
  <si>
    <t>Stanislaus County Area Manufacturing &amp; Maintenance Apprenticeship Committee</t>
  </si>
  <si>
    <t>The City and County of San Francisco/Laborers #261 Environmental Service Worker JAC</t>
  </si>
  <si>
    <t>City College of San Francisco Early Childhood &amp; Special Education Apprenticeship Program</t>
  </si>
  <si>
    <t xml:space="preserve">Butte County Office of Education </t>
  </si>
  <si>
    <t xml:space="preserve">California Healthy School Food Pathway Fellowship </t>
  </si>
  <si>
    <t>San Francisco Peninsula Automotive and Machinist JAC</t>
  </si>
  <si>
    <t>Shirley Ware Education Center</t>
  </si>
  <si>
    <t>Community Health Worker Program</t>
  </si>
  <si>
    <t xml:space="preserve">State of California zSystems Apprenticeship Program </t>
  </si>
  <si>
    <t xml:space="preserve">Pool &amp; Spa Apprenticeship and Training Committee </t>
  </si>
  <si>
    <t>CVS Health Pharmacy Technician Registered Apprenticeship Program</t>
  </si>
  <si>
    <t>Veteran Enhanced Technology Solutions</t>
  </si>
  <si>
    <t>DGS, SEIU Local 1000, and Bakersfield College Custodian to Office Administration Apprenticeship Program</t>
  </si>
  <si>
    <t>Foothill College Dental Assistant Apprenticeship Program</t>
  </si>
  <si>
    <t>Mt. SAC Healthcare Apprenticeship Program</t>
  </si>
  <si>
    <t>Franklin Apprenticeships</t>
  </si>
  <si>
    <t>State of California and SEIU Local 1000 Financial Services Apprenticeship Program</t>
  </si>
  <si>
    <t>California Farm Academy Apprenticeship UAC</t>
  </si>
  <si>
    <t>Agriculture</t>
  </si>
  <si>
    <t>OpenClassrooms Inc.</t>
  </si>
  <si>
    <t>California Registered Nurse Specialty Apprenticeship Program</t>
  </si>
  <si>
    <t>Creating Coding Careers</t>
  </si>
  <si>
    <t>Spaulding Marine Center (SMC), Boatworks 101</t>
  </si>
  <si>
    <t>Roots of Success</t>
  </si>
  <si>
    <t>Foothill College Early Childhood Education Apprenticeship Program</t>
  </si>
  <si>
    <t>State of California and SEIU Local 1000 Cybersecurity Apprenticeship Program</t>
  </si>
  <si>
    <t>City and County of San Francisco (TechSF)</t>
  </si>
  <si>
    <t>CCHCS LVN-to-RN Apprenticeship Expansion Program</t>
  </si>
  <si>
    <t>Hornet Drone Apprenticeship Program</t>
  </si>
  <si>
    <t>South Bay Workforce Investment Board Bio-Flex</t>
  </si>
  <si>
    <t>CCHCS, SEIU Local 1000, and SJDC LVN-to-RN Apprenticeship Program</t>
  </si>
  <si>
    <t>El Sol Neighborhood Educational Center</t>
  </si>
  <si>
    <t>Contra Costa County Office of Education</t>
  </si>
  <si>
    <t>North Orange County Community College District</t>
  </si>
  <si>
    <t>LAUNCH Early Childhood Educator Apprenticeship Program</t>
  </si>
  <si>
    <t>California State University, San Bernardino</t>
  </si>
  <si>
    <t>CCHCS, SEIU Local 1000, and RCC LVN-to-RN Apprenticeship Program</t>
  </si>
  <si>
    <t>Central Valley Automotive and Machinist JAC</t>
  </si>
  <si>
    <t>BRIC Foundation Animation, Visual Effects, and Game Design Apprenticeship Program</t>
  </si>
  <si>
    <t>Arts, Media &amp; Entertainment</t>
  </si>
  <si>
    <t>Rx Research Services Unilateral Apprenticeship Committee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</si>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</sst>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32"/>
      <name val="Calibri"/>
      <family val="2"/>
      <scheme val="minor"/>
    </font>
    <font>
      <b/>
      <sz val="24"/>
      <name val="Arial"/>
      <family val="2"/>
    </font>
    <font>
      <sz val="12"/>
      <color theme="1"/>
      <name val="Calibri"/>
      <family val="2"/>
      <scheme val="minor"/>
    </font>
    <font>
      <sz val="11"/>
      <color rgb="FFED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99847407452621"/>
      </left>
      <right/>
      <top style="medium">
        <color theme="0" tint="-0.14999847407452621"/>
      </top>
      <bottom style="thin">
        <color theme="0" tint="-0.14999847407452621"/>
      </bottom>
      <diagonal/>
    </border>
    <border>
      <left style="medium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0" tint="-0.14999847407452621"/>
      </left>
      <right/>
      <top style="thin">
        <color theme="0" tint="-0.14999847407452621"/>
      </top>
      <bottom style="medium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14999847407452621"/>
      </left>
      <right style="medium">
        <color theme="0" tint="-0.14999847407452621"/>
      </right>
      <top/>
      <bottom style="medium">
        <color theme="0" tint="-0.14999847407452621"/>
      </bottom>
      <diagonal/>
    </border>
    <border>
      <left style="thick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thick">
        <color theme="0" tint="-0.14999847407452621"/>
      </left>
      <right style="medium">
        <color theme="0" tint="-0.14999847407452621"/>
      </right>
      <top/>
      <bottom style="medium">
        <color theme="0" tint="-0.14999847407452621"/>
      </bottom>
      <diagonal/>
    </border>
    <border>
      <left style="thick">
        <color theme="0" tint="-0.14999847407452621"/>
      </left>
      <right style="medium">
        <color theme="0" tint="-0.14999847407452621"/>
      </right>
      <top style="thin">
        <color auto="1"/>
      </top>
      <bottom style="medium">
        <color theme="0" tint="-0.14999847407452621"/>
      </bottom>
      <diagonal/>
    </border>
  </borders>
  <cellStyleXfs count="2">
    <xf numFmtId="0" fontId="0" fillId="0" borderId="0"/>
    <xf numFmtId="0" fontId="12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8" fontId="2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8" fontId="7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164" fontId="7" fillId="0" borderId="2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1" fillId="0" borderId="1" xfId="0" applyFont="1" applyBorder="1" applyAlignment="1">
      <alignment horizontal="left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8" fontId="7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8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</cellXfs>
  <cellStyles count="2">
    <cellStyle name="Normal" xfId="0" builtinId="0"/>
    <cellStyle name="Normal 5" xfId="1" xr:uid="{677B874F-02DE-4F82-B558-88FD9043511F}"/>
  </cellStyles>
  <dxfs count="10">
    <dxf>
      <alignment horizontal="center" vertical="center" textRotation="0" wrapText="0" indent="0" justifyLastLine="0" shrinkToFit="0" readingOrder="0"/>
      <border diagonalUp="0" diagonalDown="0" outline="0">
        <left style="medium">
          <color theme="0" tint="-0.14999847407452621"/>
        </left>
        <right style="medium">
          <color theme="0" tint="-0.14999847407452621"/>
        </right>
        <top style="medium">
          <color theme="0" tint="-0.14999847407452621"/>
        </top>
        <bottom style="medium">
          <color theme="0" tint="-0.149998474074526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theme="0" tint="-0.14999847407452621"/>
        </left>
        <right style="medium">
          <color theme="0" tint="-0.14999847407452621"/>
        </right>
        <top style="medium">
          <color theme="0" tint="-0.14999847407452621"/>
        </top>
        <bottom style="medium">
          <color theme="0" tint="-0.149998474074526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0" tint="-0.14999847407452621"/>
        </left>
        <right style="medium">
          <color theme="0" tint="-0.14999847407452621"/>
        </right>
        <top style="medium">
          <color theme="0" tint="-0.14999847407452621"/>
        </top>
        <bottom style="medium">
          <color theme="0" tint="-0.14999847407452621"/>
        </bottom>
        <vertical style="medium">
          <color theme="0" tint="-0.14999847407452621"/>
        </vertical>
        <horizontal style="medium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0" tint="-0.14999847407452621"/>
        </left>
        <right style="medium">
          <color theme="0" tint="-0.14999847407452621"/>
        </right>
        <top style="medium">
          <color theme="0" tint="-0.14999847407452621"/>
        </top>
        <bottom style="medium">
          <color theme="0" tint="-0.14999847407452621"/>
        </bottom>
        <vertical style="medium">
          <color theme="0" tint="-0.14999847407452621"/>
        </vertical>
        <horizontal style="medium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>
        <left style="medium">
          <color theme="0" tint="-0.14999847407452621"/>
        </left>
        <right style="medium">
          <color theme="0" tint="-0.14999847407452621"/>
        </right>
        <top style="medium">
          <color theme="0" tint="-0.14999847407452621"/>
        </top>
        <bottom style="medium">
          <color theme="0" tint="-0.14999847407452621"/>
        </bottom>
        <vertical style="medium">
          <color theme="0" tint="-0.14999847407452621"/>
        </vertical>
        <horizontal style="medium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border outline="0">
        <top style="thin">
          <color auto="1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DBCB5"/>
      <color rgb="FFFF8181"/>
      <color rgb="FFFF5D65"/>
      <color rgb="FFFC887C"/>
      <color rgb="FFFF5050"/>
      <color rgb="FFFA402D"/>
      <color rgb="FFFF0066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141515</xdr:colOff>
      <xdr:row>0</xdr:row>
      <xdr:rowOff>65315</xdr:rowOff>
    </xdr:from>
    <xdr:ext cx="1657478" cy="1144360"/>
    <xdr:pic>
      <xdr:nvPicPr>
        <xdr:cNvPr id="2" name="image1.png" descr="The image is a logo representing a DAS. In the middle,, there are large, bold, uppercase letters: DAS, which stands for Division of Apprenticeship Standards. These letters are underlined with a thick line, making them the most prominent part of the logo.&#10;Above the underlined “DAS,” the full name of the organization is written: “Division of Apprenticeship Standards.”&#10;Below the underlined “DAS,” it says: “State of California Department of Industrial Relations.”">
          <a:extLst>
            <a:ext uri="{FF2B5EF4-FFF2-40B4-BE49-F238E27FC236}">
              <a16:creationId xmlns:a16="http://schemas.microsoft.com/office/drawing/2014/main" id="{143A9353-81B4-4FE4-A4C4-3211D483C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15" y="65315"/>
          <a:ext cx="1657478" cy="114436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8909D96-A100-4DEC-99B3-24AF1F68EFBC}" name="Table1" displayName="Table1" ref="A2:G72" totalsRowShown="0" headerRowDxfId="9" headerRowBorderDxfId="8" tableBorderDxfId="7">
  <autoFilter ref="A2:G72" xr:uid="{D8909D96-A100-4DEC-99B3-24AF1F68EFBC}"/>
  <sortState xmlns:xlrd2="http://schemas.microsoft.com/office/spreadsheetml/2017/richdata2" ref="A3:G72">
    <sortCondition descending="1" ref="C2:C72"/>
  </sortState>
  <tableColumns count="7">
    <tableColumn id="1" xr3:uid="{834B17E1-2C7B-46EA-A473-3E9346F0D7F7}" name="Program Name" dataDxfId="6"/>
    <tableColumn id="2" xr3:uid="{23CAFB9F-971B-4BB9-8057-E8A7C8573685}" name="Funding Type" dataDxfId="5"/>
    <tableColumn id="3" xr3:uid="{79035DC4-BE7C-4D21-94B1-58F3D55F5B83}" name=" Funding Amount ($)" dataDxfId="4"/>
    <tableColumn id="4" xr3:uid="{5E3484A3-6CBA-4947-A536-20D260CEB211}" name="# of Unique _x000a_Apprentices Served  " dataDxfId="3"/>
    <tableColumn id="5" xr3:uid="{6E7EB678-5406-49FC-B80D-7BA5241E667E}" name="# of Apprentices _x000a_Completed" dataDxfId="2"/>
    <tableColumn id="6" xr3:uid="{BCA9088F-F5B2-4CD1-82AB-6ECF2F2C7DF2}" name="# of RSI Hours" dataDxfId="1"/>
    <tableColumn id="7" xr3:uid="{0D7844D0-EE1C-4B63-8AF0-26D6A29CFC34}" name="Industry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49F80-3E97-4A38-98E2-620F805060DD}">
  <sheetPr>
    <pageSetUpPr fitToPage="1"/>
  </sheetPr>
  <dimension ref="A1:G76"/>
  <sheetViews>
    <sheetView tabSelected="1" zoomScaleNormal="100" workbookViewId="0">
      <pane xSplit="1" ySplit="2" topLeftCell="D3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customHeight="1" x14ac:dyDescent="0.25"/>
  <cols>
    <col min="1" max="1" width="88.7109375" style="6" customWidth="1"/>
    <col min="2" max="2" width="19.7109375" style="8" customWidth="1"/>
    <col min="3" max="3" width="30.28515625" style="3" customWidth="1"/>
    <col min="4" max="4" width="27.85546875" style="2" customWidth="1"/>
    <col min="5" max="5" width="23" style="2" customWidth="1"/>
    <col min="6" max="6" width="22.85546875" customWidth="1"/>
    <col min="7" max="7" width="47.85546875" customWidth="1"/>
  </cols>
  <sheetData>
    <row r="1" spans="1:7" ht="102.75" customHeight="1" x14ac:dyDescent="0.4">
      <c r="A1" s="25"/>
      <c r="B1" s="43" t="s">
        <v>0</v>
      </c>
      <c r="C1" s="43"/>
      <c r="D1" s="43"/>
      <c r="E1" s="43"/>
      <c r="F1" s="43"/>
      <c r="G1" s="43"/>
    </row>
    <row r="2" spans="1:7" s="1" customFormat="1" ht="37.5" customHeight="1" x14ac:dyDescent="0.25">
      <c r="A2" s="32" t="s">
        <v>1</v>
      </c>
      <c r="B2" s="33" t="s">
        <v>2</v>
      </c>
      <c r="C2" s="34" t="s">
        <v>3</v>
      </c>
      <c r="D2" s="33" t="s">
        <v>4</v>
      </c>
      <c r="E2" s="33" t="s">
        <v>5</v>
      </c>
      <c r="F2" s="35" t="s">
        <v>6</v>
      </c>
      <c r="G2" s="36" t="s">
        <v>7</v>
      </c>
    </row>
    <row r="3" spans="1:7" s="1" customFormat="1" ht="30" customHeight="1" thickBot="1" x14ac:dyDescent="0.3">
      <c r="A3" s="41" t="s">
        <v>8</v>
      </c>
      <c r="B3" s="29" t="s">
        <v>9</v>
      </c>
      <c r="C3" s="30">
        <v>12725375</v>
      </c>
      <c r="D3" s="29">
        <v>4698</v>
      </c>
      <c r="E3" s="29">
        <v>1774</v>
      </c>
      <c r="F3" s="31"/>
      <c r="G3" s="26" t="s">
        <v>10</v>
      </c>
    </row>
    <row r="4" spans="1:7" ht="30" customHeight="1" thickBot="1" x14ac:dyDescent="0.3">
      <c r="A4" s="37" t="s">
        <v>11</v>
      </c>
      <c r="B4" s="16" t="s">
        <v>9</v>
      </c>
      <c r="C4" s="14">
        <v>3612166.67</v>
      </c>
      <c r="D4" s="16">
        <v>1226</v>
      </c>
      <c r="E4" s="16">
        <v>104</v>
      </c>
      <c r="F4" s="19"/>
      <c r="G4" s="19" t="s">
        <v>12</v>
      </c>
    </row>
    <row r="5" spans="1:7" ht="30" customHeight="1" thickBot="1" x14ac:dyDescent="0.3">
      <c r="A5" s="37" t="s">
        <v>13</v>
      </c>
      <c r="B5" s="16" t="s">
        <v>9</v>
      </c>
      <c r="C5" s="14">
        <v>2594166.67</v>
      </c>
      <c r="D5" s="16">
        <v>1092</v>
      </c>
      <c r="E5" s="16">
        <v>661</v>
      </c>
      <c r="F5" s="19"/>
      <c r="G5" s="27" t="s">
        <v>14</v>
      </c>
    </row>
    <row r="6" spans="1:7" ht="30" customHeight="1" thickBot="1" x14ac:dyDescent="0.3">
      <c r="A6" s="38" t="s">
        <v>15</v>
      </c>
      <c r="B6" s="19" t="s">
        <v>16</v>
      </c>
      <c r="C6" s="22">
        <v>1762448.4</v>
      </c>
      <c r="D6" s="19">
        <v>1249</v>
      </c>
      <c r="E6" s="16"/>
      <c r="F6" s="19">
        <v>175368</v>
      </c>
      <c r="G6" s="28" t="s">
        <v>17</v>
      </c>
    </row>
    <row r="7" spans="1:7" ht="30" customHeight="1" thickBot="1" x14ac:dyDescent="0.3">
      <c r="A7" s="39" t="s">
        <v>18</v>
      </c>
      <c r="B7" s="16" t="s">
        <v>9</v>
      </c>
      <c r="C7" s="14">
        <v>1398833.33</v>
      </c>
      <c r="D7" s="16">
        <v>658</v>
      </c>
      <c r="E7" s="16">
        <v>63</v>
      </c>
      <c r="F7" s="19"/>
      <c r="G7" s="27" t="s">
        <v>19</v>
      </c>
    </row>
    <row r="8" spans="1:7" ht="30" customHeight="1" thickBot="1" x14ac:dyDescent="0.3">
      <c r="A8" s="40" t="s">
        <v>20</v>
      </c>
      <c r="B8" s="16" t="s">
        <v>9</v>
      </c>
      <c r="C8" s="14">
        <v>914875</v>
      </c>
      <c r="D8" s="16">
        <v>286</v>
      </c>
      <c r="E8" s="16">
        <v>67</v>
      </c>
      <c r="F8" s="19"/>
      <c r="G8" s="27" t="s">
        <v>21</v>
      </c>
    </row>
    <row r="9" spans="1:7" ht="30" customHeight="1" thickBot="1" x14ac:dyDescent="0.3">
      <c r="A9" s="40" t="s">
        <v>22</v>
      </c>
      <c r="B9" s="16" t="s">
        <v>9</v>
      </c>
      <c r="C9" s="14">
        <v>607583.32999999996</v>
      </c>
      <c r="D9" s="16">
        <v>193</v>
      </c>
      <c r="E9" s="16">
        <v>47</v>
      </c>
      <c r="F9" s="19"/>
      <c r="G9" s="27" t="s">
        <v>14</v>
      </c>
    </row>
    <row r="10" spans="1:7" ht="30" customHeight="1" thickBot="1" x14ac:dyDescent="0.3">
      <c r="A10" s="40" t="s">
        <v>23</v>
      </c>
      <c r="B10" s="16" t="s">
        <v>9</v>
      </c>
      <c r="C10" s="14">
        <v>495833.33</v>
      </c>
      <c r="D10" s="16">
        <v>171</v>
      </c>
      <c r="E10" s="16">
        <v>21</v>
      </c>
      <c r="F10" s="19"/>
      <c r="G10" s="27" t="s">
        <v>14</v>
      </c>
    </row>
    <row r="11" spans="1:7" ht="30" customHeight="1" thickBot="1" x14ac:dyDescent="0.3">
      <c r="A11" s="40" t="s">
        <v>24</v>
      </c>
      <c r="B11" s="16" t="s">
        <v>9</v>
      </c>
      <c r="C11" s="14">
        <v>436500</v>
      </c>
      <c r="D11" s="16">
        <v>145</v>
      </c>
      <c r="E11" s="16">
        <v>139</v>
      </c>
      <c r="F11" s="19"/>
      <c r="G11" s="27" t="s">
        <v>25</v>
      </c>
    </row>
    <row r="12" spans="1:7" ht="30" customHeight="1" thickBot="1" x14ac:dyDescent="0.3">
      <c r="A12" s="40" t="s">
        <v>26</v>
      </c>
      <c r="B12" s="16" t="s">
        <v>9</v>
      </c>
      <c r="C12" s="14">
        <v>418088</v>
      </c>
      <c r="D12" s="16">
        <v>222</v>
      </c>
      <c r="E12" s="16">
        <v>61</v>
      </c>
      <c r="F12" s="44"/>
      <c r="G12" s="27" t="s">
        <v>27</v>
      </c>
    </row>
    <row r="13" spans="1:7" s="8" customFormat="1" ht="30" customHeight="1" thickBot="1" x14ac:dyDescent="0.3">
      <c r="A13" s="40" t="s">
        <v>28</v>
      </c>
      <c r="B13" s="16" t="s">
        <v>9</v>
      </c>
      <c r="C13" s="14">
        <v>381583.33</v>
      </c>
      <c r="D13" s="16">
        <v>133</v>
      </c>
      <c r="E13" s="16">
        <v>38</v>
      </c>
      <c r="F13" s="19"/>
      <c r="G13" s="27" t="s">
        <v>25</v>
      </c>
    </row>
    <row r="14" spans="1:7" s="4" customFormat="1" ht="30" customHeight="1" thickBot="1" x14ac:dyDescent="0.3">
      <c r="A14" s="40" t="s">
        <v>29</v>
      </c>
      <c r="B14" s="16" t="s">
        <v>9</v>
      </c>
      <c r="C14" s="14">
        <v>349958.33</v>
      </c>
      <c r="D14" s="16">
        <v>143</v>
      </c>
      <c r="E14" s="16">
        <v>30</v>
      </c>
      <c r="F14" s="19"/>
      <c r="G14" s="27" t="s">
        <v>14</v>
      </c>
    </row>
    <row r="15" spans="1:7" ht="30" customHeight="1" thickBot="1" x14ac:dyDescent="0.3">
      <c r="A15" s="40" t="s">
        <v>30</v>
      </c>
      <c r="B15" s="16" t="s">
        <v>9</v>
      </c>
      <c r="C15" s="14">
        <v>345583.33</v>
      </c>
      <c r="D15" s="16">
        <v>150</v>
      </c>
      <c r="E15" s="16">
        <v>30</v>
      </c>
      <c r="F15" s="19"/>
      <c r="G15" s="27" t="s">
        <v>31</v>
      </c>
    </row>
    <row r="16" spans="1:7" s="1" customFormat="1" ht="30" customHeight="1" thickBot="1" x14ac:dyDescent="0.3">
      <c r="A16" s="15" t="s">
        <v>32</v>
      </c>
      <c r="B16" s="16" t="s">
        <v>9</v>
      </c>
      <c r="C16" s="14">
        <v>293833.33</v>
      </c>
      <c r="D16" s="16">
        <v>95</v>
      </c>
      <c r="E16" s="16">
        <v>15</v>
      </c>
      <c r="F16" s="19"/>
      <c r="G16" s="19" t="s">
        <v>12</v>
      </c>
    </row>
    <row r="17" spans="1:7" ht="30" customHeight="1" thickBot="1" x14ac:dyDescent="0.3">
      <c r="A17" s="17" t="s">
        <v>33</v>
      </c>
      <c r="B17" s="16" t="s">
        <v>9</v>
      </c>
      <c r="C17" s="14">
        <v>237750</v>
      </c>
      <c r="D17" s="16">
        <v>88</v>
      </c>
      <c r="E17" s="16">
        <v>19</v>
      </c>
      <c r="F17" s="16"/>
      <c r="G17" s="27" t="s">
        <v>34</v>
      </c>
    </row>
    <row r="18" spans="1:7" ht="30" customHeight="1" thickBot="1" x14ac:dyDescent="0.3">
      <c r="A18" s="18" t="s">
        <v>35</v>
      </c>
      <c r="B18" s="16" t="s">
        <v>9</v>
      </c>
      <c r="C18" s="14">
        <v>208541.67</v>
      </c>
      <c r="D18" s="16">
        <v>76</v>
      </c>
      <c r="E18" s="16">
        <v>28</v>
      </c>
      <c r="F18" s="19"/>
      <c r="G18" s="27" t="s">
        <v>14</v>
      </c>
    </row>
    <row r="19" spans="1:7" ht="30" customHeight="1" thickBot="1" x14ac:dyDescent="0.3">
      <c r="A19" s="40" t="s">
        <v>36</v>
      </c>
      <c r="B19" s="16" t="s">
        <v>9</v>
      </c>
      <c r="C19" s="14">
        <v>201500</v>
      </c>
      <c r="D19" s="16">
        <v>72</v>
      </c>
      <c r="E19" s="16">
        <v>23</v>
      </c>
      <c r="F19" s="19"/>
      <c r="G19" s="27" t="s">
        <v>37</v>
      </c>
    </row>
    <row r="20" spans="1:7" ht="30" customHeight="1" thickBot="1" x14ac:dyDescent="0.3">
      <c r="A20" s="40" t="s">
        <v>38</v>
      </c>
      <c r="B20" s="16" t="s">
        <v>9</v>
      </c>
      <c r="C20" s="14">
        <v>199375</v>
      </c>
      <c r="D20" s="16">
        <v>62</v>
      </c>
      <c r="E20" s="16">
        <v>20</v>
      </c>
      <c r="F20" s="44"/>
      <c r="G20" s="27" t="s">
        <v>21</v>
      </c>
    </row>
    <row r="21" spans="1:7" ht="30" customHeight="1" thickBot="1" x14ac:dyDescent="0.3">
      <c r="A21" s="40" t="s">
        <v>39</v>
      </c>
      <c r="B21" s="16" t="s">
        <v>9</v>
      </c>
      <c r="C21" s="14">
        <v>187541.67</v>
      </c>
      <c r="D21" s="16">
        <v>63</v>
      </c>
      <c r="E21" s="16">
        <v>7</v>
      </c>
      <c r="F21" s="44"/>
      <c r="G21" s="27" t="s">
        <v>25</v>
      </c>
    </row>
    <row r="22" spans="1:7" ht="30" customHeight="1" thickBot="1" x14ac:dyDescent="0.3">
      <c r="A22" s="42" t="s">
        <v>40</v>
      </c>
      <c r="B22" s="19" t="s">
        <v>16</v>
      </c>
      <c r="C22" s="22">
        <v>172528.35</v>
      </c>
      <c r="D22" s="19">
        <v>75</v>
      </c>
      <c r="E22" s="16"/>
      <c r="F22" s="19">
        <v>17167</v>
      </c>
      <c r="G22" s="27" t="s">
        <v>14</v>
      </c>
    </row>
    <row r="23" spans="1:7" ht="30" customHeight="1" thickBot="1" x14ac:dyDescent="0.3">
      <c r="A23" s="13" t="s">
        <v>41</v>
      </c>
      <c r="B23" s="16" t="s">
        <v>9</v>
      </c>
      <c r="C23" s="14">
        <v>157666.67000000001</v>
      </c>
      <c r="D23" s="16">
        <v>54</v>
      </c>
      <c r="E23" s="16">
        <v>6</v>
      </c>
      <c r="F23" s="19"/>
      <c r="G23" s="27" t="s">
        <v>21</v>
      </c>
    </row>
    <row r="24" spans="1:7" ht="30" customHeight="1" thickBot="1" x14ac:dyDescent="0.3">
      <c r="A24" s="13" t="s">
        <v>42</v>
      </c>
      <c r="B24" s="16" t="s">
        <v>9</v>
      </c>
      <c r="C24" s="14">
        <v>129208.33</v>
      </c>
      <c r="D24" s="16">
        <v>53</v>
      </c>
      <c r="E24" s="16">
        <v>0</v>
      </c>
      <c r="F24" s="19"/>
      <c r="G24" s="27" t="s">
        <v>31</v>
      </c>
    </row>
    <row r="25" spans="1:7" s="4" customFormat="1" ht="30" customHeight="1" thickBot="1" x14ac:dyDescent="0.3">
      <c r="A25" s="13" t="s">
        <v>43</v>
      </c>
      <c r="B25" s="16" t="s">
        <v>9</v>
      </c>
      <c r="C25" s="14">
        <v>124375</v>
      </c>
      <c r="D25" s="16">
        <v>49</v>
      </c>
      <c r="E25" s="16">
        <v>1</v>
      </c>
      <c r="F25" s="19"/>
      <c r="G25" s="27" t="s">
        <v>14</v>
      </c>
    </row>
    <row r="26" spans="1:7" ht="30" customHeight="1" thickBot="1" x14ac:dyDescent="0.3">
      <c r="A26" s="13" t="s">
        <v>44</v>
      </c>
      <c r="B26" s="16" t="s">
        <v>9</v>
      </c>
      <c r="C26" s="14">
        <v>110333.33</v>
      </c>
      <c r="D26" s="16">
        <v>50</v>
      </c>
      <c r="E26" s="16">
        <v>10</v>
      </c>
      <c r="F26" s="44"/>
      <c r="G26" s="27" t="s">
        <v>37</v>
      </c>
    </row>
    <row r="27" spans="1:7" ht="30" customHeight="1" thickBot="1" x14ac:dyDescent="0.3">
      <c r="A27" s="24" t="s">
        <v>45</v>
      </c>
      <c r="B27" s="16" t="s">
        <v>9</v>
      </c>
      <c r="C27" s="14">
        <v>100916.67</v>
      </c>
      <c r="D27" s="16">
        <v>38</v>
      </c>
      <c r="E27" s="16">
        <v>0</v>
      </c>
      <c r="F27" s="19"/>
      <c r="G27" s="27" t="s">
        <v>21</v>
      </c>
    </row>
    <row r="28" spans="1:7" ht="30" customHeight="1" thickBot="1" x14ac:dyDescent="0.3">
      <c r="A28" s="20" t="s">
        <v>46</v>
      </c>
      <c r="B28" s="19" t="s">
        <v>16</v>
      </c>
      <c r="C28" s="22">
        <v>95595.6</v>
      </c>
      <c r="D28" s="19">
        <v>42</v>
      </c>
      <c r="E28" s="16"/>
      <c r="F28" s="19">
        <v>9512</v>
      </c>
      <c r="G28" s="27" t="s">
        <v>14</v>
      </c>
    </row>
    <row r="29" spans="1:7" s="1" customFormat="1" ht="30" customHeight="1" thickBot="1" x14ac:dyDescent="0.3">
      <c r="A29" s="23" t="s">
        <v>47</v>
      </c>
      <c r="B29" s="16" t="s">
        <v>9</v>
      </c>
      <c r="C29" s="14">
        <v>91583.33</v>
      </c>
      <c r="D29" s="16">
        <v>29</v>
      </c>
      <c r="E29" s="16">
        <v>14</v>
      </c>
      <c r="F29" s="19"/>
      <c r="G29" s="26" t="s">
        <v>10</v>
      </c>
    </row>
    <row r="30" spans="1:7" ht="30" customHeight="1" thickBot="1" x14ac:dyDescent="0.3">
      <c r="A30" s="13" t="s">
        <v>48</v>
      </c>
      <c r="B30" s="16" t="s">
        <v>9</v>
      </c>
      <c r="C30" s="14">
        <v>89958.33</v>
      </c>
      <c r="D30" s="16">
        <v>27</v>
      </c>
      <c r="E30" s="16">
        <v>8</v>
      </c>
      <c r="F30" s="19"/>
      <c r="G30" s="27" t="s">
        <v>14</v>
      </c>
    </row>
    <row r="31" spans="1:7" ht="30" customHeight="1" thickBot="1" x14ac:dyDescent="0.3">
      <c r="A31" s="13" t="s">
        <v>49</v>
      </c>
      <c r="B31" s="16" t="s">
        <v>9</v>
      </c>
      <c r="C31" s="14">
        <v>89541.67</v>
      </c>
      <c r="D31" s="16">
        <v>29</v>
      </c>
      <c r="E31" s="16">
        <v>7</v>
      </c>
      <c r="F31" s="19"/>
      <c r="G31" s="27" t="s">
        <v>31</v>
      </c>
    </row>
    <row r="32" spans="1:7" ht="30" customHeight="1" thickBot="1" x14ac:dyDescent="0.3">
      <c r="A32" s="13" t="s">
        <v>50</v>
      </c>
      <c r="B32" s="16" t="s">
        <v>9</v>
      </c>
      <c r="C32" s="14">
        <v>86125</v>
      </c>
      <c r="D32" s="16">
        <v>32</v>
      </c>
      <c r="E32" s="16">
        <v>17</v>
      </c>
      <c r="F32" s="19"/>
      <c r="G32" s="27" t="s">
        <v>31</v>
      </c>
    </row>
    <row r="33" spans="1:7" ht="30" customHeight="1" thickBot="1" x14ac:dyDescent="0.3">
      <c r="A33" s="13" t="s">
        <v>51</v>
      </c>
      <c r="B33" s="16" t="s">
        <v>9</v>
      </c>
      <c r="C33" s="14">
        <v>71166.67</v>
      </c>
      <c r="D33" s="16">
        <v>23</v>
      </c>
      <c r="E33" s="16">
        <v>0</v>
      </c>
      <c r="F33" s="19"/>
      <c r="G33" s="27" t="s">
        <v>14</v>
      </c>
    </row>
    <row r="34" spans="1:7" s="1" customFormat="1" ht="30" customHeight="1" thickBot="1" x14ac:dyDescent="0.3">
      <c r="A34" s="13" t="s">
        <v>52</v>
      </c>
      <c r="B34" s="16" t="s">
        <v>9</v>
      </c>
      <c r="C34" s="14">
        <v>67916.67</v>
      </c>
      <c r="D34" s="16">
        <v>23</v>
      </c>
      <c r="E34" s="16">
        <v>9</v>
      </c>
      <c r="F34" s="19"/>
      <c r="G34" s="26" t="s">
        <v>10</v>
      </c>
    </row>
    <row r="35" spans="1:7" s="4" customFormat="1" ht="30" customHeight="1" thickBot="1" x14ac:dyDescent="0.3">
      <c r="A35" s="13" t="s">
        <v>53</v>
      </c>
      <c r="B35" s="16" t="s">
        <v>9</v>
      </c>
      <c r="C35" s="14">
        <v>66916.67</v>
      </c>
      <c r="D35" s="16">
        <v>19</v>
      </c>
      <c r="E35" s="16">
        <v>1</v>
      </c>
      <c r="F35" s="19"/>
      <c r="G35" s="27" t="s">
        <v>19</v>
      </c>
    </row>
    <row r="36" spans="1:7" ht="30" customHeight="1" thickBot="1" x14ac:dyDescent="0.3">
      <c r="A36" s="20" t="s">
        <v>54</v>
      </c>
      <c r="B36" s="19" t="s">
        <v>16</v>
      </c>
      <c r="C36" s="22">
        <v>65124</v>
      </c>
      <c r="D36" s="19">
        <v>45</v>
      </c>
      <c r="E36" s="16"/>
      <c r="F36" s="19">
        <v>6480</v>
      </c>
      <c r="G36" s="27" t="s">
        <v>25</v>
      </c>
    </row>
    <row r="37" spans="1:7" ht="30" customHeight="1" thickBot="1" x14ac:dyDescent="0.3">
      <c r="A37" s="13" t="s">
        <v>55</v>
      </c>
      <c r="B37" s="16" t="s">
        <v>9</v>
      </c>
      <c r="C37" s="14">
        <v>64666.67</v>
      </c>
      <c r="D37" s="16">
        <v>25</v>
      </c>
      <c r="E37" s="16">
        <v>11</v>
      </c>
      <c r="F37" s="19"/>
      <c r="G37" s="27" t="s">
        <v>25</v>
      </c>
    </row>
    <row r="38" spans="1:7" s="1" customFormat="1" ht="30" customHeight="1" thickBot="1" x14ac:dyDescent="0.3">
      <c r="A38" s="13" t="s">
        <v>56</v>
      </c>
      <c r="B38" s="16" t="s">
        <v>9</v>
      </c>
      <c r="C38" s="14">
        <v>64291.67</v>
      </c>
      <c r="D38" s="16">
        <v>22</v>
      </c>
      <c r="E38" s="16">
        <v>1</v>
      </c>
      <c r="F38" s="19"/>
      <c r="G38" s="27" t="s">
        <v>21</v>
      </c>
    </row>
    <row r="39" spans="1:7" ht="30" customHeight="1" thickBot="1" x14ac:dyDescent="0.3">
      <c r="A39" s="13" t="s">
        <v>57</v>
      </c>
      <c r="B39" s="16" t="s">
        <v>9</v>
      </c>
      <c r="C39" s="14">
        <v>61333.33</v>
      </c>
      <c r="D39" s="16">
        <v>22</v>
      </c>
      <c r="E39" s="16">
        <v>3</v>
      </c>
      <c r="F39" s="19"/>
      <c r="G39" s="27" t="s">
        <v>31</v>
      </c>
    </row>
    <row r="40" spans="1:7" s="5" customFormat="1" ht="30" customHeight="1" thickBot="1" x14ac:dyDescent="0.3">
      <c r="A40" s="13" t="s">
        <v>58</v>
      </c>
      <c r="B40" s="16" t="s">
        <v>9</v>
      </c>
      <c r="C40" s="14">
        <v>52500</v>
      </c>
      <c r="D40" s="16">
        <v>18</v>
      </c>
      <c r="E40" s="16">
        <v>7</v>
      </c>
      <c r="F40" s="19"/>
      <c r="G40" s="27" t="s">
        <v>31</v>
      </c>
    </row>
    <row r="41" spans="1:7" ht="30" customHeight="1" thickBot="1" x14ac:dyDescent="0.3">
      <c r="A41" s="13" t="s">
        <v>59</v>
      </c>
      <c r="B41" s="16" t="s">
        <v>9</v>
      </c>
      <c r="C41" s="14">
        <v>51416.67</v>
      </c>
      <c r="D41" s="16">
        <v>16</v>
      </c>
      <c r="E41" s="16">
        <v>3</v>
      </c>
      <c r="F41" s="19"/>
      <c r="G41" s="27" t="s">
        <v>37</v>
      </c>
    </row>
    <row r="42" spans="1:7" ht="30" customHeight="1" thickBot="1" x14ac:dyDescent="0.3">
      <c r="A42" s="13" t="s">
        <v>60</v>
      </c>
      <c r="B42" s="16" t="s">
        <v>9</v>
      </c>
      <c r="C42" s="14">
        <v>45083.33</v>
      </c>
      <c r="D42" s="16">
        <v>20</v>
      </c>
      <c r="E42" s="16">
        <v>6</v>
      </c>
      <c r="F42" s="44"/>
      <c r="G42" s="27" t="s">
        <v>14</v>
      </c>
    </row>
    <row r="43" spans="1:7" ht="30" customHeight="1" thickBot="1" x14ac:dyDescent="0.3">
      <c r="A43" s="24" t="s">
        <v>61</v>
      </c>
      <c r="B43" s="16" t="s">
        <v>9</v>
      </c>
      <c r="C43" s="14">
        <v>44958.33</v>
      </c>
      <c r="D43" s="16">
        <v>19</v>
      </c>
      <c r="E43" s="16">
        <v>5</v>
      </c>
      <c r="F43" s="19"/>
      <c r="G43" s="27" t="s">
        <v>31</v>
      </c>
    </row>
    <row r="44" spans="1:7" ht="30" customHeight="1" thickBot="1" x14ac:dyDescent="0.3">
      <c r="A44" s="13" t="s">
        <v>62</v>
      </c>
      <c r="B44" s="16" t="s">
        <v>9</v>
      </c>
      <c r="C44" s="14">
        <v>43166.67</v>
      </c>
      <c r="D44" s="16">
        <v>15</v>
      </c>
      <c r="E44" s="16">
        <v>0</v>
      </c>
      <c r="F44" s="19"/>
      <c r="G44" s="27" t="s">
        <v>37</v>
      </c>
    </row>
    <row r="45" spans="1:7" ht="30" customHeight="1" thickBot="1" x14ac:dyDescent="0.3">
      <c r="A45" s="13" t="s">
        <v>20</v>
      </c>
      <c r="B45" s="16" t="s">
        <v>9</v>
      </c>
      <c r="C45" s="14">
        <v>36750</v>
      </c>
      <c r="D45" s="16">
        <v>35</v>
      </c>
      <c r="E45" s="16">
        <v>0</v>
      </c>
      <c r="F45" s="19"/>
      <c r="G45" s="27" t="s">
        <v>21</v>
      </c>
    </row>
    <row r="46" spans="1:7" s="4" customFormat="1" ht="30" customHeight="1" thickBot="1" x14ac:dyDescent="0.3">
      <c r="A46" s="24" t="s">
        <v>63</v>
      </c>
      <c r="B46" s="16" t="s">
        <v>9</v>
      </c>
      <c r="C46" s="14">
        <v>32791.67</v>
      </c>
      <c r="D46" s="16">
        <v>13</v>
      </c>
      <c r="E46" s="16">
        <v>1</v>
      </c>
      <c r="F46" s="19"/>
      <c r="G46" s="26" t="s">
        <v>10</v>
      </c>
    </row>
    <row r="47" spans="1:7" ht="30" customHeight="1" thickBot="1" x14ac:dyDescent="0.3">
      <c r="A47" s="13" t="s">
        <v>64</v>
      </c>
      <c r="B47" s="16" t="s">
        <v>9</v>
      </c>
      <c r="C47" s="14">
        <v>32145.82</v>
      </c>
      <c r="D47" s="16">
        <v>13</v>
      </c>
      <c r="E47" s="16">
        <v>13</v>
      </c>
      <c r="F47" s="44"/>
      <c r="G47" s="27" t="s">
        <v>31</v>
      </c>
    </row>
    <row r="48" spans="1:7" ht="30" customHeight="1" thickBot="1" x14ac:dyDescent="0.3">
      <c r="A48" s="13" t="s">
        <v>65</v>
      </c>
      <c r="B48" s="16" t="s">
        <v>9</v>
      </c>
      <c r="C48" s="14">
        <v>31500</v>
      </c>
      <c r="D48" s="16">
        <v>17</v>
      </c>
      <c r="E48" s="16">
        <v>0</v>
      </c>
      <c r="F48" s="19"/>
      <c r="G48" s="27" t="s">
        <v>31</v>
      </c>
    </row>
    <row r="49" spans="1:7" ht="30" customHeight="1" thickBot="1" x14ac:dyDescent="0.3">
      <c r="A49" s="13" t="s">
        <v>66</v>
      </c>
      <c r="B49" s="16" t="s">
        <v>9</v>
      </c>
      <c r="C49" s="14">
        <v>31500</v>
      </c>
      <c r="D49" s="16">
        <v>12</v>
      </c>
      <c r="E49" s="16">
        <v>0</v>
      </c>
      <c r="F49" s="19"/>
      <c r="G49" s="27" t="s">
        <v>37</v>
      </c>
    </row>
    <row r="50" spans="1:7" ht="30" customHeight="1" thickBot="1" x14ac:dyDescent="0.3">
      <c r="A50" s="13" t="s">
        <v>67</v>
      </c>
      <c r="B50" s="16" t="s">
        <v>9</v>
      </c>
      <c r="C50" s="14">
        <v>31208.33</v>
      </c>
      <c r="D50" s="16">
        <v>9</v>
      </c>
      <c r="E50" s="16">
        <v>0</v>
      </c>
      <c r="F50" s="19"/>
      <c r="G50" s="27" t="s">
        <v>25</v>
      </c>
    </row>
    <row r="51" spans="1:7" ht="30" customHeight="1" thickBot="1" x14ac:dyDescent="0.3">
      <c r="A51" s="13" t="s">
        <v>68</v>
      </c>
      <c r="B51" s="16" t="s">
        <v>9</v>
      </c>
      <c r="C51" s="14">
        <v>30875</v>
      </c>
      <c r="D51" s="16">
        <v>9</v>
      </c>
      <c r="E51" s="16">
        <v>2</v>
      </c>
      <c r="F51" s="19"/>
      <c r="G51" s="27" t="s">
        <v>69</v>
      </c>
    </row>
    <row r="52" spans="1:7" ht="30" customHeight="1" thickBot="1" x14ac:dyDescent="0.3">
      <c r="A52" s="13" t="s">
        <v>70</v>
      </c>
      <c r="B52" s="16" t="s">
        <v>9</v>
      </c>
      <c r="C52" s="14">
        <v>25666.67</v>
      </c>
      <c r="D52" s="16">
        <v>14</v>
      </c>
      <c r="E52" s="16">
        <v>0</v>
      </c>
      <c r="F52" s="19"/>
      <c r="G52" s="27" t="s">
        <v>37</v>
      </c>
    </row>
    <row r="53" spans="1:7" ht="30" customHeight="1" thickBot="1" x14ac:dyDescent="0.3">
      <c r="A53" s="13" t="s">
        <v>71</v>
      </c>
      <c r="B53" s="16" t="s">
        <v>9</v>
      </c>
      <c r="C53" s="14">
        <v>24500</v>
      </c>
      <c r="D53" s="16">
        <v>17</v>
      </c>
      <c r="E53" s="16">
        <v>0</v>
      </c>
      <c r="F53" s="19"/>
      <c r="G53" s="27" t="s">
        <v>31</v>
      </c>
    </row>
    <row r="54" spans="1:7" ht="30" customHeight="1" thickBot="1" x14ac:dyDescent="0.3">
      <c r="A54" s="13" t="s">
        <v>72</v>
      </c>
      <c r="B54" s="16" t="s">
        <v>9</v>
      </c>
      <c r="C54" s="14">
        <v>23333.33</v>
      </c>
      <c r="D54" s="16">
        <v>9</v>
      </c>
      <c r="E54" s="16">
        <v>0</v>
      </c>
      <c r="F54" s="19"/>
      <c r="G54" s="27" t="s">
        <v>37</v>
      </c>
    </row>
    <row r="55" spans="1:7" ht="30" customHeight="1" thickBot="1" x14ac:dyDescent="0.3">
      <c r="A55" s="13" t="s">
        <v>73</v>
      </c>
      <c r="B55" s="16" t="s">
        <v>9</v>
      </c>
      <c r="C55" s="14">
        <v>20791.669999999998</v>
      </c>
      <c r="D55" s="16">
        <v>9</v>
      </c>
      <c r="E55" s="16">
        <v>3</v>
      </c>
      <c r="F55" s="19"/>
      <c r="G55" s="27" t="s">
        <v>14</v>
      </c>
    </row>
    <row r="56" spans="1:7" ht="30" customHeight="1" thickBot="1" x14ac:dyDescent="0.3">
      <c r="A56" s="13" t="s">
        <v>74</v>
      </c>
      <c r="B56" s="16" t="s">
        <v>9</v>
      </c>
      <c r="C56" s="14">
        <v>20416.669999999998</v>
      </c>
      <c r="D56" s="16">
        <v>6</v>
      </c>
      <c r="E56" s="16">
        <v>0</v>
      </c>
      <c r="F56" s="19"/>
      <c r="G56" s="27" t="s">
        <v>19</v>
      </c>
    </row>
    <row r="57" spans="1:7" ht="30" customHeight="1" thickBot="1" x14ac:dyDescent="0.3">
      <c r="A57" s="13" t="s">
        <v>75</v>
      </c>
      <c r="B57" s="16" t="s">
        <v>9</v>
      </c>
      <c r="C57" s="14">
        <v>19250</v>
      </c>
      <c r="D57" s="16">
        <v>9</v>
      </c>
      <c r="E57" s="16">
        <v>0</v>
      </c>
      <c r="F57" s="19"/>
      <c r="G57" s="27" t="s">
        <v>19</v>
      </c>
    </row>
    <row r="58" spans="1:7" ht="30" customHeight="1" thickBot="1" x14ac:dyDescent="0.3">
      <c r="A58" s="13" t="s">
        <v>76</v>
      </c>
      <c r="B58" s="16" t="s">
        <v>9</v>
      </c>
      <c r="C58" s="14">
        <v>18375</v>
      </c>
      <c r="D58" s="16">
        <v>5</v>
      </c>
      <c r="E58" s="16">
        <v>0</v>
      </c>
      <c r="F58" s="19"/>
      <c r="G58" s="27" t="s">
        <v>37</v>
      </c>
    </row>
    <row r="59" spans="1:7" ht="30" customHeight="1" thickBot="1" x14ac:dyDescent="0.3">
      <c r="A59" s="13" t="s">
        <v>77</v>
      </c>
      <c r="B59" s="16" t="s">
        <v>9</v>
      </c>
      <c r="C59" s="14">
        <v>18375</v>
      </c>
      <c r="D59" s="16">
        <v>11</v>
      </c>
      <c r="E59" s="16">
        <v>0</v>
      </c>
      <c r="F59" s="19"/>
      <c r="G59" s="27" t="s">
        <v>37</v>
      </c>
    </row>
    <row r="60" spans="1:7" ht="30" customHeight="1" thickBot="1" x14ac:dyDescent="0.3">
      <c r="A60" s="13" t="s">
        <v>78</v>
      </c>
      <c r="B60" s="16" t="s">
        <v>9</v>
      </c>
      <c r="C60" s="14">
        <v>17000</v>
      </c>
      <c r="D60" s="16">
        <v>4</v>
      </c>
      <c r="E60" s="16">
        <v>3</v>
      </c>
      <c r="F60" s="19"/>
      <c r="G60" s="27" t="s">
        <v>31</v>
      </c>
    </row>
    <row r="61" spans="1:7" ht="30" customHeight="1" thickBot="1" x14ac:dyDescent="0.3">
      <c r="A61" s="13" t="s">
        <v>79</v>
      </c>
      <c r="B61" s="16" t="s">
        <v>9</v>
      </c>
      <c r="C61" s="14">
        <v>15458.33</v>
      </c>
      <c r="D61" s="16">
        <v>6</v>
      </c>
      <c r="E61" s="16">
        <v>0</v>
      </c>
      <c r="F61" s="19"/>
      <c r="G61" s="27" t="s">
        <v>37</v>
      </c>
    </row>
    <row r="62" spans="1:7" ht="30" customHeight="1" thickBot="1" x14ac:dyDescent="0.3">
      <c r="A62" s="13" t="s">
        <v>80</v>
      </c>
      <c r="B62" s="16" t="s">
        <v>9</v>
      </c>
      <c r="C62" s="14">
        <v>15166.67</v>
      </c>
      <c r="D62" s="16">
        <v>19</v>
      </c>
      <c r="E62" s="16">
        <v>0</v>
      </c>
      <c r="F62" s="19"/>
      <c r="G62" s="27" t="s">
        <v>31</v>
      </c>
    </row>
    <row r="63" spans="1:7" ht="30" customHeight="1" thickBot="1" x14ac:dyDescent="0.3">
      <c r="A63" s="13" t="s">
        <v>81</v>
      </c>
      <c r="B63" s="16" t="s">
        <v>9</v>
      </c>
      <c r="C63" s="14">
        <v>13375</v>
      </c>
      <c r="D63" s="16">
        <v>5</v>
      </c>
      <c r="E63" s="16">
        <v>2</v>
      </c>
      <c r="F63" s="19"/>
      <c r="G63" s="27" t="s">
        <v>31</v>
      </c>
    </row>
    <row r="64" spans="1:7" ht="30" customHeight="1" thickBot="1" x14ac:dyDescent="0.3">
      <c r="A64" s="13" t="s">
        <v>82</v>
      </c>
      <c r="B64" s="16" t="s">
        <v>9</v>
      </c>
      <c r="C64" s="14">
        <v>11666.67</v>
      </c>
      <c r="D64" s="16">
        <v>11</v>
      </c>
      <c r="E64" s="16">
        <v>0</v>
      </c>
      <c r="F64" s="19"/>
      <c r="G64" s="27" t="s">
        <v>31</v>
      </c>
    </row>
    <row r="65" spans="1:7" ht="30" customHeight="1" thickBot="1" x14ac:dyDescent="0.3">
      <c r="A65" s="20" t="s">
        <v>83</v>
      </c>
      <c r="B65" s="19" t="s">
        <v>16</v>
      </c>
      <c r="C65" s="22">
        <v>11577.6</v>
      </c>
      <c r="D65" s="19">
        <v>8</v>
      </c>
      <c r="E65" s="16"/>
      <c r="F65" s="19">
        <v>1152</v>
      </c>
      <c r="G65" s="27" t="s">
        <v>19</v>
      </c>
    </row>
    <row r="66" spans="1:7" ht="30" customHeight="1" thickBot="1" x14ac:dyDescent="0.3">
      <c r="A66" s="42" t="s">
        <v>84</v>
      </c>
      <c r="B66" s="19" t="s">
        <v>16</v>
      </c>
      <c r="C66" s="22">
        <v>10854</v>
      </c>
      <c r="D66" s="19">
        <v>4</v>
      </c>
      <c r="E66" s="16"/>
      <c r="F66" s="19">
        <v>1080</v>
      </c>
      <c r="G66" s="16" t="s">
        <v>37</v>
      </c>
    </row>
    <row r="67" spans="1:7" ht="30" customHeight="1" thickBot="1" x14ac:dyDescent="0.3">
      <c r="A67" s="13" t="s">
        <v>85</v>
      </c>
      <c r="B67" s="16" t="s">
        <v>9</v>
      </c>
      <c r="C67" s="21">
        <v>9916.67</v>
      </c>
      <c r="D67" s="16">
        <v>4</v>
      </c>
      <c r="E67" s="16">
        <v>0</v>
      </c>
      <c r="F67" s="19"/>
      <c r="G67" s="27" t="s">
        <v>19</v>
      </c>
    </row>
    <row r="68" spans="1:7" ht="30" customHeight="1" thickBot="1" x14ac:dyDescent="0.3">
      <c r="A68" s="20" t="s">
        <v>86</v>
      </c>
      <c r="B68" s="19" t="s">
        <v>16</v>
      </c>
      <c r="C68" s="22">
        <v>9497.25</v>
      </c>
      <c r="D68" s="19">
        <v>6</v>
      </c>
      <c r="E68" s="16"/>
      <c r="F68" s="19">
        <v>945</v>
      </c>
      <c r="G68" s="27" t="s">
        <v>37</v>
      </c>
    </row>
    <row r="69" spans="1:7" ht="30" customHeight="1" thickBot="1" x14ac:dyDescent="0.3">
      <c r="A69" s="24" t="s">
        <v>87</v>
      </c>
      <c r="B69" s="16" t="s">
        <v>9</v>
      </c>
      <c r="C69" s="14">
        <v>8875</v>
      </c>
      <c r="D69" s="16">
        <v>3</v>
      </c>
      <c r="E69" s="16">
        <v>1</v>
      </c>
      <c r="F69" s="19"/>
      <c r="G69" s="27" t="s">
        <v>31</v>
      </c>
    </row>
    <row r="70" spans="1:7" ht="30" customHeight="1" thickBot="1" x14ac:dyDescent="0.3">
      <c r="A70" s="13" t="s">
        <v>88</v>
      </c>
      <c r="B70" s="16" t="s">
        <v>9</v>
      </c>
      <c r="C70" s="14">
        <v>7319.22</v>
      </c>
      <c r="D70" s="16">
        <v>33</v>
      </c>
      <c r="E70" s="16">
        <v>4</v>
      </c>
      <c r="F70" s="19"/>
      <c r="G70" s="27" t="s">
        <v>21</v>
      </c>
    </row>
    <row r="71" spans="1:7" ht="30" customHeight="1" thickBot="1" x14ac:dyDescent="0.3">
      <c r="A71" s="13" t="s">
        <v>89</v>
      </c>
      <c r="B71" s="16" t="s">
        <v>9</v>
      </c>
      <c r="C71" s="14">
        <v>3333.33</v>
      </c>
      <c r="D71" s="16">
        <v>2</v>
      </c>
      <c r="E71" s="16">
        <v>1</v>
      </c>
      <c r="F71" s="19"/>
      <c r="G71" s="19" t="s">
        <v>90</v>
      </c>
    </row>
    <row r="72" spans="1:7" ht="30" customHeight="1" thickBot="1" x14ac:dyDescent="0.3">
      <c r="A72" s="37" t="s">
        <v>91</v>
      </c>
      <c r="B72" s="16" t="s">
        <v>9</v>
      </c>
      <c r="C72" s="14">
        <v>2916.67</v>
      </c>
      <c r="D72" s="16">
        <v>1</v>
      </c>
      <c r="E72" s="16">
        <v>0</v>
      </c>
      <c r="F72" s="19"/>
      <c r="G72" s="27" t="s">
        <v>31</v>
      </c>
    </row>
    <row r="73" spans="1:7" ht="15" customHeight="1" x14ac:dyDescent="0.25">
      <c r="E73" s="7"/>
    </row>
    <row r="74" spans="1:7" ht="30" customHeight="1" x14ac:dyDescent="0.25">
      <c r="B74" s="12" t="s">
        <v>92</v>
      </c>
      <c r="C74" s="10">
        <f>SUM(C3:C73)</f>
        <v>29852344.920000009</v>
      </c>
      <c r="D74" s="9">
        <f>SUM(D3:D73)</f>
        <v>11861</v>
      </c>
      <c r="E74" s="9">
        <f>SUM(E3:E73)</f>
        <v>3286</v>
      </c>
      <c r="F74" s="11">
        <f>SUM(F3:F73)</f>
        <v>211704</v>
      </c>
    </row>
    <row r="75" spans="1:7" ht="27.95" customHeight="1" x14ac:dyDescent="0.25"/>
    <row r="76" spans="1:7" ht="27.95" customHeight="1" x14ac:dyDescent="0.25"/>
  </sheetData>
  <mergeCells count="1">
    <mergeCell ref="B1:G1"/>
  </mergeCells>
  <phoneticPr fontId="1" type="noConversion"/>
  <dataValidations disablePrompts="1" count="1">
    <dataValidation type="list" allowBlank="1" showInputMessage="1" showErrorMessage="1" sqref="B3:B72" xr:uid="{36AC365D-46A0-453E-B16B-BACF7B4526E7}">
      <formula1>#REF!</formula1>
    </dataValidation>
  </dataValidations>
  <pageMargins left="0.7" right="0.7" top="0.75" bottom="0.75" header="0.3" footer="0.3"/>
  <pageSetup paperSize="5" scale="61" fitToHeight="0" orientation="portrait" horizontalDpi="300" verticalDpi="300" r:id="rId1"/>
  <ignoredErrors>
    <ignoredError sqref="B3:B72" listDataValidation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1D57CEF6B8BF4EA949AC317F3AD1D6" ma:contentTypeVersion="25" ma:contentTypeDescription="Create a new document." ma:contentTypeScope="" ma:versionID="727f64c714aba104e9709e52aa31ab64">
  <xsd:schema xmlns:xsd="http://www.w3.org/2001/XMLSchema" xmlns:xs="http://www.w3.org/2001/XMLSchema" xmlns:p="http://schemas.microsoft.com/office/2006/metadata/properties" xmlns:ns1="http://schemas.microsoft.com/sharepoint/v3" xmlns:ns2="8cf62b40-2101-4e9e-9be5-dab896b7bcf2" xmlns:ns3="0ebc5a87-521d-480d-b0c6-cef4dbdb7812" targetNamespace="http://schemas.microsoft.com/office/2006/metadata/properties" ma:root="true" ma:fieldsID="748a037efaee585189fc37367dc996f0" ns1:_="" ns2:_="" ns3:_="">
    <xsd:import namespace="http://schemas.microsoft.com/sharepoint/v3"/>
    <xsd:import namespace="8cf62b40-2101-4e9e-9be5-dab896b7bcf2"/>
    <xsd:import namespace="0ebc5a87-521d-480d-b0c6-cef4dbdb78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2:LorenzoPowe" minOccurs="0"/>
                <xsd:element ref="ns2:MediaServiceBillingMetadata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26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27" nillable="true" ma:displayName="Number of Ratings" ma:decimals="0" ma:description="Number of ratings submitted" ma:internalName="RatingCount" ma:readOnly="true">
      <xsd:simpleType>
        <xsd:restriction base="dms:Number"/>
      </xsd:simpleType>
    </xsd:element>
    <xsd:element name="RatedBy" ma:index="28" nillable="true" ma:displayName="Rated By" ma:description="Users rated the item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29" nillable="true" ma:displayName="User ratings" ma:description="User ratings for the item" ma:hidden="true" ma:internalName="Ratings">
      <xsd:simpleType>
        <xsd:restriction base="dms:Note"/>
      </xsd:simpleType>
    </xsd:element>
    <xsd:element name="LikesCount" ma:index="30" nillable="true" ma:displayName="Number of Likes" ma:internalName="LikesCount">
      <xsd:simpleType>
        <xsd:restriction base="dms:Unknown"/>
      </xsd:simpleType>
    </xsd:element>
    <xsd:element name="LikedBy" ma:index="31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f62b40-2101-4e9e-9be5-dab896b7bc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8606711-187b-4f64-9f71-02fee4c98d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hidden="true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orenzoPowe" ma:index="24" nillable="true" ma:displayName="Lorenzo Powe" ma:description="family photo" ma:format="DateTime" ma:hidden="true" ma:internalName="LorenzoPowe" ma:readOnly="false">
      <xsd:simpleType>
        <xsd:restriction base="dms:DateTim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c5a87-521d-480d-b0c6-cef4dbdb781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8" nillable="true" ma:displayName="Taxonomy Catch All Column" ma:hidden="true" ma:list="{581bb63c-3f58-4316-9cfd-66d8e67d05f8}" ma:internalName="TaxCatchAll" ma:readOnly="false" ma:showField="CatchAllData" ma:web="0ebc5a87-521d-480d-b0c6-cef4dbdb78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f62b40-2101-4e9e-9be5-dab896b7bcf2">
      <Terms xmlns="http://schemas.microsoft.com/office/infopath/2007/PartnerControls"/>
    </lcf76f155ced4ddcb4097134ff3c332f>
    <TaxCatchAll xmlns="0ebc5a87-521d-480d-b0c6-cef4dbdb7812" xsi:nil="true"/>
    <LorenzoPowe xmlns="8cf62b40-2101-4e9e-9be5-dab896b7bcf2" xsi:nil="true"/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</documentManagement>
</p:properties>
</file>

<file path=customXml/itemProps1.xml><?xml version="1.0" encoding="utf-8"?>
<ds:datastoreItem xmlns:ds="http://schemas.openxmlformats.org/officeDocument/2006/customXml" ds:itemID="{6DC299A6-1802-42D8-8C3B-647ED85DB7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cf62b40-2101-4e9e-9be5-dab896b7bcf2"/>
    <ds:schemaRef ds:uri="0ebc5a87-521d-480d-b0c6-cef4dbdb78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EF5ADC-63C4-4BEB-B759-42FF262C36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3915FD-B4E1-4D37-AD3D-74D302E22B6C}">
  <ds:schemaRefs>
    <ds:schemaRef ds:uri="http://schemas.microsoft.com/office/2006/metadata/properties"/>
    <ds:schemaRef ds:uri="http://schemas.microsoft.com/office/infopath/2007/PartnerControls"/>
    <ds:schemaRef ds:uri="8cf62b40-2101-4e9e-9be5-dab896b7bcf2"/>
    <ds:schemaRef ds:uri="0ebc5a87-521d-480d-b0c6-cef4dbdb7812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AIF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Gong, Kevin@DIR</dc:creator>
  <cp:keywords/>
  <dc:description/>
  <cp:lastModifiedBy>Prizhbilov, Aleksandr@DIR</cp:lastModifiedBy>
  <cp:revision/>
  <dcterms:created xsi:type="dcterms:W3CDTF">2023-04-13T14:57:10Z</dcterms:created>
  <dcterms:modified xsi:type="dcterms:W3CDTF">2025-09-30T22:28:41Z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0x010100271D57CEF6B8BF4EA949AC317F3AD1D6</vt:lpwstr>
  </property>
  <property fmtid="{D5CDD505-2E9C-101B-9397-08002B2CF9AE}" pid="3" name="MediaServiceImageTags">
    <vt:lpwstr/>
  </property>
</Properties>
</file>