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3820"/>
  <mc:AlternateContent xmlns:mc="http://schemas.openxmlformats.org/markup-compatibility/2006">
    <mc:Choice Requires="x15">
      <x15ac:absPath xmlns:x15ac="http://schemas.microsoft.com/office/spreadsheetml/2010/11/ac" url="https://cadir-my.sharepoint.com/personal/asilas_dir_ca_gov/Documents/Annual Reports Accessibility_2025/"/>
    </mc:Choice>
  </mc:AlternateContent>
  <xr:revisionPtr revIDLastSave="56" documentId="13_ncr:1_{2FEEE21F-0D88-43D1-B9D7-4FD9A9D216C7}" xr6:coauthVersionLast="47" xr6:coauthVersionMax="47" xr10:uidLastSave="{FA609EA3-E8FD-4694-A636-BE00EEDB3A2F}"/>
  <bookViews>
    <workbookView xWindow="-10620" yWindow="-11640" windowWidth="20730" windowHeight="11160" xr2:uid="{00000000-000D-0000-FFFF-FFFF00000000}"/>
  </bookViews>
  <sheets>
    <sheet name="FROI SROI"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G23" i="1" s="1"/>
  <c r="H22" i="1"/>
  <c r="G22" i="1" s="1"/>
  <c r="H21" i="1"/>
  <c r="G21" i="1" s="1"/>
  <c r="H20" i="1"/>
  <c r="G20" i="1" s="1"/>
  <c r="H19" i="1"/>
  <c r="G19" i="1" s="1"/>
  <c r="H18" i="1"/>
  <c r="G18" i="1" s="1"/>
  <c r="H17" i="1"/>
  <c r="G17" i="1" s="1"/>
  <c r="H16" i="1"/>
  <c r="G16" i="1" s="1"/>
  <c r="H15" i="1"/>
  <c r="G15" i="1" s="1"/>
  <c r="H14" i="1"/>
  <c r="G14" i="1" s="1"/>
  <c r="H13" i="1"/>
  <c r="G13" i="1" s="1"/>
  <c r="H12" i="1"/>
  <c r="C12" i="1" s="1"/>
  <c r="H11" i="1"/>
  <c r="G11" i="1" s="1"/>
  <c r="H10" i="1"/>
  <c r="G10" i="1" s="1"/>
  <c r="C15" i="1" l="1"/>
  <c r="C23" i="1"/>
  <c r="E15" i="1"/>
  <c r="E23" i="1"/>
  <c r="C17" i="1"/>
  <c r="E17" i="1"/>
  <c r="C10" i="1"/>
  <c r="C18" i="1"/>
  <c r="E10" i="1"/>
  <c r="E18" i="1"/>
  <c r="C11" i="1"/>
  <c r="C19" i="1"/>
  <c r="E11" i="1"/>
  <c r="E19" i="1"/>
  <c r="C13" i="1"/>
  <c r="C20" i="1"/>
  <c r="E12" i="1"/>
  <c r="E20" i="1"/>
  <c r="G12" i="1"/>
  <c r="C21" i="1"/>
  <c r="E13" i="1"/>
  <c r="E21" i="1"/>
  <c r="C14" i="1"/>
  <c r="C22" i="1"/>
  <c r="E14" i="1"/>
  <c r="E22" i="1"/>
  <c r="H24" i="1"/>
  <c r="C16" i="1"/>
  <c r="E16" i="1"/>
  <c r="G24" i="1" l="1"/>
  <c r="E24" i="1"/>
  <c r="C24" i="1"/>
</calcChain>
</file>

<file path=xl/sharedStrings.xml><?xml version="1.0" encoding="utf-8"?>
<sst xmlns="http://schemas.openxmlformats.org/spreadsheetml/2006/main" count="41" uniqueCount="36">
  <si>
    <t>State of California, Department of Industrial Relations</t>
  </si>
  <si>
    <t>Division of Workers' Compensation</t>
  </si>
  <si>
    <t>Workers' Compensation Information System (WCIS)</t>
  </si>
  <si>
    <t>YEAR</t>
  </si>
  <si>
    <t>Insured</t>
  </si>
  <si>
    <t>Self-Insured</t>
  </si>
  <si>
    <t>State of California</t>
  </si>
  <si>
    <t>TOTAL</t>
  </si>
  <si>
    <t>Number</t>
  </si>
  <si>
    <t>2010</t>
  </si>
  <si>
    <t>2011</t>
  </si>
  <si>
    <t>2012</t>
  </si>
  <si>
    <t>2013</t>
  </si>
  <si>
    <t>2014</t>
  </si>
  <si>
    <t>2015</t>
  </si>
  <si>
    <t>2016</t>
  </si>
  <si>
    <t>2017</t>
  </si>
  <si>
    <t>2018</t>
  </si>
  <si>
    <t>2019</t>
  </si>
  <si>
    <t>2020</t>
  </si>
  <si>
    <t>Note: Totals and percentages may not always add up due to rounding.</t>
  </si>
  <si>
    <t>Source: WCIS database. A significant amount of variation in the number of claims in each market across years results from noncompliance and late reporting of claims. Data are based upon calendar year of injury. DWC believes that its database is representative of claims in California's workers' compensation (WC) industry.</t>
  </si>
  <si>
    <r>
      <rPr>
        <b/>
        <sz val="11"/>
        <color theme="1"/>
        <rFont val="Arial"/>
        <family val="2"/>
      </rPr>
      <t xml:space="preserve">INSURED : </t>
    </r>
    <r>
      <rPr>
        <sz val="11"/>
        <color theme="1"/>
        <rFont val="Arial"/>
        <family val="2"/>
      </rPr>
      <t>Insured businesses of all sizes purchase WC insurance from private carriers and the State Compensation Insurance Fund (SCIF), which is a non-profit government enterprise.</t>
    </r>
  </si>
  <si>
    <r>
      <rPr>
        <b/>
        <sz val="11"/>
        <color theme="1"/>
        <rFont val="Arial"/>
        <family val="2"/>
      </rPr>
      <t xml:space="preserve">SELF-INSURED : </t>
    </r>
    <r>
      <rPr>
        <sz val="11"/>
        <color theme="1"/>
        <rFont val="Arial"/>
        <family val="2"/>
      </rPr>
      <t>Public and private entities may choose to be self-insured but must be certified by the office of Self Insurance Plans (SIP) in the Department of Industrial Relations (DIR).</t>
    </r>
  </si>
  <si>
    <r>
      <rPr>
        <b/>
        <sz val="11"/>
        <color theme="1"/>
        <rFont val="Arial"/>
        <family val="2"/>
      </rPr>
      <t xml:space="preserve">STATE OF CALIFORNIA : </t>
    </r>
    <r>
      <rPr>
        <sz val="11"/>
        <color theme="1"/>
        <rFont val="Arial"/>
        <family val="2"/>
      </rPr>
      <t>The State of California is referred to as the "legally uninsured" market as the state assumes the responsibility for WC claims. This market is composed of various state agencies with SCIF serving as the claims administrator.</t>
    </r>
  </si>
  <si>
    <r>
      <rPr>
        <sz val="8"/>
        <color theme="1"/>
        <rFont val="Tahoma"/>
        <family val="2"/>
      </rPr>
      <t>1</t>
    </r>
    <r>
      <rPr>
        <sz val="8"/>
        <color theme="1"/>
        <rFont val="Tahoma"/>
        <family val="2"/>
      </rPr>
      <t xml:space="preserve"> of </t>
    </r>
    <r>
      <rPr>
        <sz val="8"/>
        <color theme="1"/>
        <rFont val="Tahoma"/>
        <family val="2"/>
      </rPr>
      <t>1</t>
    </r>
  </si>
  <si>
    <t>Table 4: Claims by Insurer Type, Market Share, and Year of Injury, 2010 - 2024</t>
  </si>
  <si>
    <t>RUN DATE:  June 04, 2025</t>
  </si>
  <si>
    <t>Market Share
(%)</t>
  </si>
  <si>
    <t>401,922</t>
  </si>
  <si>
    <t>65.0%</t>
  </si>
  <si>
    <t>191,686</t>
  </si>
  <si>
    <t>31.0%</t>
  </si>
  <si>
    <t>25,090</t>
  </si>
  <si>
    <t>4.1%</t>
  </si>
  <si>
    <t>618,698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</si>
</sst>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 x14ac:knownFonts="1">
    <font>
      <sz val="10"/>
      <color theme="1"/>
      <name val="Tahoma"/>
      <family val="2"/>
    </font>
    <font>
      <b/>
      <sz val="11"/>
      <color theme="1"/>
      <name val="Arial"/>
      <family val="2"/>
    </font>
    <font>
      <sz val="11"/>
      <color theme="1"/>
      <name val="Arial"/>
      <family val="2"/>
    </font>
    <font>
      <sz val="8"/>
      <color theme="1"/>
      <name val="Tahoma"/>
      <family val="2"/>
    </font>
  </fonts>
  <fills count="6">
    <fill>
      <patternFill patternType="none"/>
    </fill>
    <fill>
      <patternFill patternType="gray125"/>
    </fill>
    <fill>
      <patternFill patternType="solid">
        <fgColor rgb="FFBFD2E2"/>
      </patternFill>
    </fill>
    <fill>
      <patternFill patternType="solid">
        <fgColor rgb="FFFFFFFF"/>
      </patternFill>
    </fill>
    <fill>
      <patternFill patternType="solid">
        <fgColor rgb="FFCCCCCC"/>
      </patternFill>
    </fill>
    <fill>
      <patternFill patternType="solid">
        <fgColor theme="1"/>
        <bgColor indexed="64"/>
      </patternFill>
    </fill>
  </fills>
  <borders count="11">
    <border>
      <left/>
      <right/>
      <top/>
      <bottom/>
      <diagonal/>
    </border>
    <border>
      <left style="medium">
        <color rgb="FFC0C0C0"/>
      </left>
      <right style="medium">
        <color rgb="FFC0C0C0"/>
      </right>
      <top/>
      <bottom/>
      <diagonal/>
    </border>
    <border>
      <left style="medium">
        <color rgb="FFC0C0C0"/>
      </left>
      <right style="medium">
        <color rgb="FFC0C0C0"/>
      </right>
      <top/>
      <bottom style="medium">
        <color rgb="FFC0C0C0"/>
      </bottom>
      <diagonal/>
    </border>
    <border>
      <left style="medium">
        <color rgb="FFC0C0C0"/>
      </left>
      <right style="medium">
        <color rgb="FFC0C0C0"/>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style="medium">
        <color rgb="FFC0C0C0"/>
      </right>
      <top/>
      <bottom/>
      <diagonal/>
    </border>
    <border>
      <left style="medium">
        <color rgb="FFC0C0C0"/>
      </left>
      <right/>
      <top style="medium">
        <color rgb="FFC0C0C0"/>
      </top>
      <bottom style="medium">
        <color rgb="FFC0C0C0"/>
      </bottom>
      <diagonal/>
    </border>
    <border>
      <left/>
      <right style="medium">
        <color rgb="FFC0C0C0"/>
      </right>
      <top/>
      <bottom style="medium">
        <color rgb="FFC0C0C0"/>
      </bottom>
      <diagonal/>
    </border>
    <border>
      <left style="medium">
        <color rgb="FFC0C0C0"/>
      </left>
      <right/>
      <top/>
      <bottom style="medium">
        <color rgb="FFC0C0C0"/>
      </bottom>
      <diagonal/>
    </border>
    <border>
      <left/>
      <right style="medium">
        <color rgb="FFC0C0C0"/>
      </right>
      <top/>
      <bottom/>
      <diagonal/>
    </border>
    <border>
      <left style="medium">
        <color rgb="FFC0C0C0"/>
      </left>
      <right/>
      <top/>
      <bottom/>
      <diagonal/>
    </border>
  </borders>
  <cellStyleXfs count="1">
    <xf numFmtId="0" fontId="0" fillId="0" borderId="0"/>
  </cellStyleXfs>
  <cellXfs count="26">
    <xf numFmtId="0" fontId="0" fillId="0" borderId="0" xfId="0"/>
    <xf numFmtId="0" fontId="1" fillId="2" borderId="2" xfId="0" applyFont="1" applyFill="1" applyBorder="1" applyAlignment="1">
      <alignment horizontal="center" vertical="center"/>
    </xf>
    <xf numFmtId="3" fontId="2" fillId="0" borderId="2" xfId="0" applyNumberFormat="1" applyFont="1" applyBorder="1" applyAlignment="1">
      <alignment horizontal="right" vertical="top"/>
    </xf>
    <xf numFmtId="164" fontId="2" fillId="0" borderId="2" xfId="0" applyNumberFormat="1" applyFont="1" applyBorder="1" applyAlignment="1">
      <alignment horizontal="right" vertical="top"/>
    </xf>
    <xf numFmtId="165" fontId="2" fillId="0" borderId="2" xfId="0" applyNumberFormat="1" applyFont="1" applyBorder="1" applyAlignment="1">
      <alignment horizontal="right" vertical="top"/>
    </xf>
    <xf numFmtId="0" fontId="2" fillId="0" borderId="0" xfId="0" applyFont="1" applyAlignment="1">
      <alignment horizontal="left" vertical="center"/>
    </xf>
    <xf numFmtId="0" fontId="1" fillId="2" borderId="3" xfId="0" applyFont="1" applyFill="1" applyBorder="1" applyAlignment="1">
      <alignment horizontal="center" vertical="center"/>
    </xf>
    <xf numFmtId="0" fontId="0" fillId="2" borderId="1" xfId="0" applyFill="1" applyBorder="1"/>
    <xf numFmtId="0" fontId="1" fillId="0" borderId="0" xfId="0" applyFont="1" applyAlignment="1">
      <alignment horizontal="left" vertical="center"/>
    </xf>
    <xf numFmtId="0" fontId="3" fillId="0" borderId="0" xfId="0" applyFont="1" applyAlignment="1">
      <alignment horizontal="left" vertical="top"/>
    </xf>
    <xf numFmtId="3" fontId="3" fillId="0" borderId="0" xfId="0" applyNumberFormat="1" applyFont="1" applyAlignment="1">
      <alignment horizontal="center" vertical="top"/>
    </xf>
    <xf numFmtId="0" fontId="0" fillId="0" borderId="0" xfId="0" applyAlignment="1">
      <alignment horizontal="centerContinuous"/>
    </xf>
    <xf numFmtId="0" fontId="1" fillId="0" borderId="0" xfId="0" applyFont="1" applyAlignment="1">
      <alignment horizontal="centerContinuous" vertical="center"/>
    </xf>
    <xf numFmtId="0" fontId="1" fillId="2" borderId="6" xfId="0" applyFont="1" applyFill="1" applyBorder="1" applyAlignment="1">
      <alignment horizontal="centerContinuous" vertical="center"/>
    </xf>
    <xf numFmtId="0" fontId="1" fillId="2" borderId="4" xfId="0" applyFont="1" applyFill="1" applyBorder="1" applyAlignment="1">
      <alignment horizontal="centerContinuous" vertical="center"/>
    </xf>
    <xf numFmtId="0" fontId="2" fillId="0" borderId="0" xfId="0" applyFont="1" applyAlignment="1">
      <alignment horizontal="centerContinuous" vertical="center" wrapText="1"/>
    </xf>
    <xf numFmtId="0" fontId="1" fillId="0" borderId="0" xfId="0" applyFont="1" applyAlignment="1">
      <alignment horizontal="centerContinuous" vertical="center" wrapText="1"/>
    </xf>
    <xf numFmtId="0" fontId="1" fillId="2" borderId="5" xfId="0" applyFont="1" applyFill="1" applyBorder="1" applyAlignment="1">
      <alignment horizontal="center" vertical="center" wrapText="1"/>
    </xf>
    <xf numFmtId="0" fontId="1" fillId="3" borderId="7" xfId="0" applyFont="1" applyFill="1" applyBorder="1" applyAlignment="1">
      <alignment horizontal="center" vertical="top"/>
    </xf>
    <xf numFmtId="3" fontId="2" fillId="0" borderId="8" xfId="0" applyNumberFormat="1" applyFont="1" applyBorder="1" applyAlignment="1">
      <alignment horizontal="right" vertical="top"/>
    </xf>
    <xf numFmtId="0" fontId="1" fillId="4" borderId="9" xfId="0" applyFont="1" applyFill="1" applyBorder="1" applyAlignment="1">
      <alignment horizontal="center" vertical="top"/>
    </xf>
    <xf numFmtId="3" fontId="2" fillId="4" borderId="5" xfId="0" applyNumberFormat="1" applyFont="1" applyFill="1" applyBorder="1" applyAlignment="1">
      <alignment horizontal="right" vertical="top"/>
    </xf>
    <xf numFmtId="164" fontId="2" fillId="4" borderId="5" xfId="0" applyNumberFormat="1" applyFont="1" applyFill="1" applyBorder="1" applyAlignment="1">
      <alignment horizontal="right" vertical="top"/>
    </xf>
    <xf numFmtId="3" fontId="2" fillId="4" borderId="10" xfId="0" applyNumberFormat="1" applyFont="1" applyFill="1" applyBorder="1" applyAlignment="1">
      <alignment horizontal="right" vertical="top"/>
    </xf>
    <xf numFmtId="0" fontId="1" fillId="5" borderId="7" xfId="0" applyFont="1" applyFill="1" applyBorder="1" applyAlignment="1">
      <alignment horizontal="center" vertical="top"/>
    </xf>
    <xf numFmtId="0" fontId="0" fillId="0" borderId="0" xfId="0"/>
  </cellXfs>
  <cellStyles count="1">
    <cellStyle name="Normal" xfId="0" builtinId="0"/>
  </cellStyles>
  <dxfs count="12">
    <dxf>
      <font>
        <b val="0"/>
        <i val="0"/>
        <strike val="0"/>
        <condense val="0"/>
        <extend val="0"/>
        <outline val="0"/>
        <shadow val="0"/>
        <u val="none"/>
        <vertAlign val="baseline"/>
        <sz val="11"/>
        <color theme="1"/>
        <name val="Arial"/>
        <family val="2"/>
        <scheme val="none"/>
      </font>
      <numFmt numFmtId="3" formatCode="#,##0"/>
      <alignment horizontal="right" vertical="top" textRotation="0" wrapText="0" indent="0" justifyLastLine="0" shrinkToFit="0" readingOrder="0"/>
      <border diagonalUp="0" diagonalDown="0">
        <left style="medium">
          <color rgb="FFC0C0C0"/>
        </left>
        <right/>
        <top/>
        <bottom style="medium">
          <color rgb="FFC0C0C0"/>
        </bottom>
        <vertical/>
        <horizontal/>
      </border>
    </dxf>
    <dxf>
      <font>
        <b val="0"/>
        <i val="0"/>
        <strike val="0"/>
        <condense val="0"/>
        <extend val="0"/>
        <outline val="0"/>
        <shadow val="0"/>
        <u val="none"/>
        <vertAlign val="baseline"/>
        <sz val="11"/>
        <color theme="1"/>
        <name val="Arial"/>
        <family val="2"/>
        <scheme val="none"/>
      </font>
      <numFmt numFmtId="164" formatCode="#,##0.0%"/>
      <alignment horizontal="right" vertical="top" textRotation="0" wrapText="0" indent="0" justifyLastLine="0" shrinkToFit="0" readingOrder="0"/>
      <border diagonalUp="0" diagonalDown="0">
        <left style="medium">
          <color rgb="FFC0C0C0"/>
        </left>
        <right style="medium">
          <color rgb="FFC0C0C0"/>
        </right>
        <top/>
        <bottom style="medium">
          <color rgb="FFC0C0C0"/>
        </bottom>
        <vertical/>
        <horizontal/>
      </border>
    </dxf>
    <dxf>
      <font>
        <b val="0"/>
        <i val="0"/>
        <strike val="0"/>
        <condense val="0"/>
        <extend val="0"/>
        <outline val="0"/>
        <shadow val="0"/>
        <u val="none"/>
        <vertAlign val="baseline"/>
        <sz val="11"/>
        <color theme="1"/>
        <name val="Arial"/>
        <family val="2"/>
        <scheme val="none"/>
      </font>
      <numFmt numFmtId="3" formatCode="#,##0"/>
      <alignment horizontal="right" vertical="top" textRotation="0" wrapText="0" indent="0" justifyLastLine="0" shrinkToFit="0" readingOrder="0"/>
      <border diagonalUp="0" diagonalDown="0">
        <left style="medium">
          <color rgb="FFC0C0C0"/>
        </left>
        <right style="medium">
          <color rgb="FFC0C0C0"/>
        </right>
        <top/>
        <bottom style="medium">
          <color rgb="FFC0C0C0"/>
        </bottom>
        <vertical/>
        <horizontal/>
      </border>
    </dxf>
    <dxf>
      <font>
        <b val="0"/>
        <i val="0"/>
        <strike val="0"/>
        <condense val="0"/>
        <extend val="0"/>
        <outline val="0"/>
        <shadow val="0"/>
        <u val="none"/>
        <vertAlign val="baseline"/>
        <sz val="11"/>
        <color theme="1"/>
        <name val="Arial"/>
        <family val="2"/>
        <scheme val="none"/>
      </font>
      <numFmt numFmtId="165" formatCode="0.0%"/>
      <alignment horizontal="right" vertical="top" textRotation="0" wrapText="0" indent="0" justifyLastLine="0" shrinkToFit="0" readingOrder="0"/>
      <border diagonalUp="0" diagonalDown="0">
        <left style="medium">
          <color rgb="FFC0C0C0"/>
        </left>
        <right style="medium">
          <color rgb="FFC0C0C0"/>
        </right>
        <top/>
        <bottom style="medium">
          <color rgb="FFC0C0C0"/>
        </bottom>
        <vertical/>
        <horizontal/>
      </border>
    </dxf>
    <dxf>
      <font>
        <b val="0"/>
        <i val="0"/>
        <strike val="0"/>
        <condense val="0"/>
        <extend val="0"/>
        <outline val="0"/>
        <shadow val="0"/>
        <u val="none"/>
        <vertAlign val="baseline"/>
        <sz val="11"/>
        <color theme="1"/>
        <name val="Arial"/>
        <family val="2"/>
        <scheme val="none"/>
      </font>
      <numFmt numFmtId="3" formatCode="#,##0"/>
      <alignment horizontal="right" vertical="top" textRotation="0" wrapText="0" indent="0" justifyLastLine="0" shrinkToFit="0" readingOrder="0"/>
      <border diagonalUp="0" diagonalDown="0">
        <left style="medium">
          <color rgb="FFC0C0C0"/>
        </left>
        <right style="medium">
          <color rgb="FFC0C0C0"/>
        </right>
        <top/>
        <bottom style="medium">
          <color rgb="FFC0C0C0"/>
        </bottom>
        <vertical/>
        <horizontal/>
      </border>
    </dxf>
    <dxf>
      <font>
        <b val="0"/>
        <i val="0"/>
        <strike val="0"/>
        <condense val="0"/>
        <extend val="0"/>
        <outline val="0"/>
        <shadow val="0"/>
        <u val="none"/>
        <vertAlign val="baseline"/>
        <sz val="11"/>
        <color theme="1"/>
        <name val="Arial"/>
        <family val="2"/>
        <scheme val="none"/>
      </font>
      <numFmt numFmtId="165" formatCode="0.0%"/>
      <alignment horizontal="right" vertical="top" textRotation="0" wrapText="0" indent="0" justifyLastLine="0" shrinkToFit="0" readingOrder="0"/>
      <border diagonalUp="0" diagonalDown="0">
        <left style="medium">
          <color rgb="FFC0C0C0"/>
        </left>
        <right style="medium">
          <color rgb="FFC0C0C0"/>
        </right>
        <top/>
        <bottom style="medium">
          <color rgb="FFC0C0C0"/>
        </bottom>
        <vertical/>
        <horizontal/>
      </border>
    </dxf>
    <dxf>
      <font>
        <b val="0"/>
        <i val="0"/>
        <strike val="0"/>
        <condense val="0"/>
        <extend val="0"/>
        <outline val="0"/>
        <shadow val="0"/>
        <u val="none"/>
        <vertAlign val="baseline"/>
        <sz val="11"/>
        <color theme="1"/>
        <name val="Arial"/>
        <family val="2"/>
        <scheme val="none"/>
      </font>
      <numFmt numFmtId="3" formatCode="#,##0"/>
      <alignment horizontal="right" vertical="top" textRotation="0" wrapText="0" indent="0" justifyLastLine="0" shrinkToFit="0" readingOrder="0"/>
      <border diagonalUp="0" diagonalDown="0">
        <left style="medium">
          <color rgb="FFC0C0C0"/>
        </left>
        <right style="medium">
          <color rgb="FFC0C0C0"/>
        </right>
        <top/>
        <bottom style="medium">
          <color rgb="FFC0C0C0"/>
        </bottom>
        <vertical/>
        <horizontal/>
      </border>
    </dxf>
    <dxf>
      <font>
        <b/>
        <i val="0"/>
        <strike val="0"/>
        <condense val="0"/>
        <extend val="0"/>
        <outline val="0"/>
        <shadow val="0"/>
        <u val="none"/>
        <vertAlign val="baseline"/>
        <sz val="11"/>
        <color theme="1"/>
        <name val="Arial"/>
        <family val="2"/>
        <scheme val="none"/>
      </font>
      <fill>
        <patternFill patternType="solid">
          <fgColor indexed="64"/>
          <bgColor rgb="FFFFFFFF"/>
        </patternFill>
      </fill>
      <alignment horizontal="center" vertical="top" textRotation="0" wrapText="0" indent="0" justifyLastLine="0" shrinkToFit="0" readingOrder="0"/>
      <border diagonalUp="0" diagonalDown="0">
        <left/>
        <right style="medium">
          <color rgb="FFC0C0C0"/>
        </right>
        <top/>
        <bottom style="medium">
          <color rgb="FFC0C0C0"/>
        </bottom>
        <vertical/>
        <horizontal/>
      </border>
    </dxf>
    <dxf>
      <border outline="0">
        <left style="medium">
          <color rgb="FFC0C0C0"/>
        </left>
        <right style="medium">
          <color rgb="FFC0C0C0"/>
        </right>
        <bottom style="medium">
          <color rgb="FFC0C0C0"/>
        </bottom>
      </border>
    </dxf>
    <dxf>
      <font>
        <b val="0"/>
        <i val="0"/>
        <strike val="0"/>
        <condense val="0"/>
        <extend val="0"/>
        <outline val="0"/>
        <shadow val="0"/>
        <u val="none"/>
        <vertAlign val="baseline"/>
        <sz val="11"/>
        <color theme="1"/>
        <name val="Arial"/>
        <family val="2"/>
        <scheme val="none"/>
      </font>
      <alignment horizontal="right" vertical="top" textRotation="0" wrapText="0" indent="0" justifyLastLine="0" shrinkToFit="0" readingOrder="0"/>
    </dxf>
    <dxf>
      <border outline="0">
        <bottom style="medium">
          <color rgb="FFC0C0C0"/>
        </bottom>
      </border>
    </dxf>
    <dxf>
      <font>
        <b val="0"/>
        <i val="0"/>
        <strike val="0"/>
        <condense val="0"/>
        <extend val="0"/>
        <outline val="0"/>
        <shadow val="0"/>
        <u val="none"/>
        <vertAlign val="baseline"/>
        <sz val="11"/>
        <color theme="1"/>
        <name val="Arial"/>
        <family val="2"/>
        <scheme val="none"/>
      </font>
      <numFmt numFmtId="3" formatCode="#,##0"/>
      <alignment horizontal="right" vertical="top" textRotation="0" wrapText="0" indent="0" justifyLastLine="0" shrinkToFit="0" readingOrder="0"/>
      <border diagonalUp="0" diagonalDown="0" outline="0">
        <left style="medium">
          <color rgb="FFC0C0C0"/>
        </left>
        <right style="medium">
          <color rgb="FFC0C0C0"/>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23AD9ED-60CC-4B87-AF20-DD04737F722B}" name="Table5" displayName="Table5" ref="A9:H24" totalsRowShown="0" headerRowDxfId="11" dataDxfId="9" headerRowBorderDxfId="10" tableBorderDxfId="8">
  <autoFilter ref="A9:H24" xr:uid="{F23AD9ED-60CC-4B87-AF20-DD04737F722B}"/>
  <tableColumns count="8">
    <tableColumn id="1" xr3:uid="{37B5A261-B70A-49E3-96D6-D0C1668620E4}" name="2010" dataDxfId="7"/>
    <tableColumn id="2" xr3:uid="{EF80563E-D3CD-4AAD-9BFC-ECD85E1F627A}" name="401,922" dataDxfId="6"/>
    <tableColumn id="3" xr3:uid="{28C8CC6F-673C-42E8-BFB4-53986C1A44C7}" name="65.0%" dataDxfId="5">
      <calculatedColumnFormula>B10/H10</calculatedColumnFormula>
    </tableColumn>
    <tableColumn id="4" xr3:uid="{61902381-23A2-4D0B-BB1C-8FD4F82E1C44}" name="191,686" dataDxfId="4"/>
    <tableColumn id="5" xr3:uid="{763F259C-C0AC-4A47-8E23-814B23E16B2B}" name="31.0%" dataDxfId="3">
      <calculatedColumnFormula>D10/H10</calculatedColumnFormula>
    </tableColumn>
    <tableColumn id="6" xr3:uid="{6A49CAE8-8BD6-4834-9B2A-631A476DF4C8}" name="25,090" dataDxfId="2"/>
    <tableColumn id="7" xr3:uid="{01A58C8B-C269-4C5D-AA3D-A64C0610511E}" name="4.1%" dataDxfId="1">
      <calculatedColumnFormula>F10/H10</calculatedColumnFormula>
    </tableColumn>
    <tableColumn id="8" xr3:uid="{92365AD0-205C-4BD2-A4FC-47CB30510953}" name="618,698" dataDxfId="0"/>
  </tableColumns>
  <tableStyleInfo name="TableStyleMedium1" showFirstColumn="0" showLastColumn="0" showRowStripes="1" showColumnStripes="0"/>
  <extLst>
    <ext xmlns:x14="http://schemas.microsoft.com/office/spreadsheetml/2009/9/main" uri="{504A1905-F514-4f6f-8877-14C23A59335A}">
      <x14:table altText="table4" altTextSummary="Claims by Insurer Type, Market Share, and Year of Injury, 2010 - 2024"/>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topLeftCell="A4" zoomScale="109" zoomScaleNormal="109" workbookViewId="0">
      <selection activeCell="C17" sqref="C17"/>
    </sheetView>
  </sheetViews>
  <sheetFormatPr defaultRowHeight="12.75" customHeight="1" x14ac:dyDescent="0.2"/>
  <cols>
    <col min="1" max="1" width="13.7109375" bestFit="1" customWidth="1"/>
    <col min="2" max="2" width="16.28515625" bestFit="1" customWidth="1"/>
    <col min="3" max="3" width="21.28515625" bestFit="1" customWidth="1"/>
    <col min="4" max="4" width="16.28515625" bestFit="1" customWidth="1"/>
    <col min="5" max="5" width="21.28515625" bestFit="1" customWidth="1"/>
    <col min="6" max="6" width="15" bestFit="1" customWidth="1"/>
    <col min="7" max="7" width="21.28515625" bestFit="1" customWidth="1"/>
    <col min="8" max="8" width="16.28515625" bestFit="1" customWidth="1"/>
  </cols>
  <sheetData>
    <row r="1" spans="1:8" ht="12.75" customHeight="1" x14ac:dyDescent="0.2">
      <c r="A1" s="11"/>
      <c r="B1" s="11"/>
      <c r="C1" s="11"/>
      <c r="D1" s="11"/>
      <c r="E1" s="11"/>
      <c r="F1" s="11"/>
      <c r="G1" s="11"/>
      <c r="H1" s="11"/>
    </row>
    <row r="2" spans="1:8" ht="17.25" customHeight="1" x14ac:dyDescent="0.2">
      <c r="A2" s="12" t="s">
        <v>0</v>
      </c>
      <c r="B2" s="11"/>
      <c r="C2" s="11"/>
      <c r="D2" s="11"/>
      <c r="E2" s="11"/>
      <c r="F2" s="11"/>
      <c r="G2" s="11"/>
      <c r="H2" s="11"/>
    </row>
    <row r="3" spans="1:8" ht="17.25" customHeight="1" x14ac:dyDescent="0.2">
      <c r="A3" s="12" t="s">
        <v>1</v>
      </c>
      <c r="B3" s="11"/>
      <c r="C3" s="11"/>
      <c r="D3" s="11"/>
      <c r="E3" s="11"/>
      <c r="F3" s="11"/>
      <c r="G3" s="11"/>
      <c r="H3" s="11"/>
    </row>
    <row r="4" spans="1:8" ht="17.25" customHeight="1" x14ac:dyDescent="0.2">
      <c r="A4" s="12" t="s">
        <v>2</v>
      </c>
      <c r="B4" s="11"/>
      <c r="C4" s="11"/>
      <c r="D4" s="11"/>
      <c r="E4" s="11"/>
      <c r="F4" s="11"/>
      <c r="G4" s="11"/>
      <c r="H4" s="11"/>
    </row>
    <row r="5" spans="1:8" ht="12.75" customHeight="1" x14ac:dyDescent="0.2">
      <c r="A5" s="11"/>
      <c r="B5" s="11"/>
      <c r="C5" s="11"/>
      <c r="D5" s="11"/>
      <c r="E5" s="11"/>
      <c r="F5" s="11"/>
      <c r="G5" s="11"/>
      <c r="H5" s="11"/>
    </row>
    <row r="6" spans="1:8" ht="17.25" customHeight="1" thickBot="1" x14ac:dyDescent="0.25">
      <c r="A6" s="8" t="s">
        <v>26</v>
      </c>
    </row>
    <row r="7" spans="1:8" ht="17.25" customHeight="1" thickBot="1" x14ac:dyDescent="0.25">
      <c r="A7" s="6" t="s">
        <v>3</v>
      </c>
      <c r="B7" s="13" t="s">
        <v>4</v>
      </c>
      <c r="C7" s="14"/>
      <c r="D7" s="13" t="s">
        <v>5</v>
      </c>
      <c r="E7" s="14"/>
      <c r="F7" s="13" t="s">
        <v>6</v>
      </c>
      <c r="G7" s="14"/>
      <c r="H7" s="6" t="s">
        <v>7</v>
      </c>
    </row>
    <row r="8" spans="1:8" ht="30.75" thickBot="1" x14ac:dyDescent="0.25">
      <c r="A8" s="7"/>
      <c r="B8" s="1" t="s">
        <v>8</v>
      </c>
      <c r="C8" s="17" t="s">
        <v>28</v>
      </c>
      <c r="D8" s="1" t="s">
        <v>8</v>
      </c>
      <c r="E8" s="17" t="s">
        <v>28</v>
      </c>
      <c r="F8" s="1" t="s">
        <v>8</v>
      </c>
      <c r="G8" s="17" t="s">
        <v>28</v>
      </c>
      <c r="H8" s="7"/>
    </row>
    <row r="9" spans="1:8" ht="17.25" customHeight="1" thickBot="1" x14ac:dyDescent="0.25">
      <c r="A9" s="24" t="s">
        <v>9</v>
      </c>
      <c r="B9" s="2" t="s">
        <v>29</v>
      </c>
      <c r="C9" s="3" t="s">
        <v>30</v>
      </c>
      <c r="D9" s="2" t="s">
        <v>31</v>
      </c>
      <c r="E9" s="3" t="s">
        <v>32</v>
      </c>
      <c r="F9" s="2" t="s">
        <v>33</v>
      </c>
      <c r="G9" s="3" t="s">
        <v>34</v>
      </c>
      <c r="H9" s="19" t="s">
        <v>35</v>
      </c>
    </row>
    <row r="10" spans="1:8" ht="17.25" customHeight="1" thickBot="1" x14ac:dyDescent="0.25">
      <c r="A10" s="18" t="s">
        <v>10</v>
      </c>
      <c r="B10" s="2">
        <v>400242</v>
      </c>
      <c r="C10" s="3">
        <f t="shared" ref="C10:C24" si="0">B10/H10</f>
        <v>0.65336885510837728</v>
      </c>
      <c r="D10" s="2">
        <v>188254</v>
      </c>
      <c r="E10" s="3">
        <f t="shared" ref="E10:E24" si="1">D10/H10</f>
        <v>0.30731232716599571</v>
      </c>
      <c r="F10" s="2">
        <v>24086</v>
      </c>
      <c r="G10" s="3">
        <f t="shared" ref="G10:G24" si="2">F10/H10</f>
        <v>3.9318817725626939E-2</v>
      </c>
      <c r="H10" s="19">
        <f t="shared" ref="H10:H23" si="3">SUM(B10,D10,F10)</f>
        <v>612582</v>
      </c>
    </row>
    <row r="11" spans="1:8" ht="17.25" customHeight="1" thickBot="1" x14ac:dyDescent="0.25">
      <c r="A11" s="18" t="s">
        <v>11</v>
      </c>
      <c r="B11" s="2">
        <v>408791</v>
      </c>
      <c r="C11" s="3">
        <f t="shared" si="0"/>
        <v>0.65278613916723227</v>
      </c>
      <c r="D11" s="2">
        <v>193345</v>
      </c>
      <c r="E11" s="3">
        <f t="shared" si="1"/>
        <v>0.30874685616192266</v>
      </c>
      <c r="F11" s="2">
        <v>24089</v>
      </c>
      <c r="G11" s="3">
        <f t="shared" si="2"/>
        <v>3.8467004670845142E-2</v>
      </c>
      <c r="H11" s="19">
        <f t="shared" si="3"/>
        <v>626225</v>
      </c>
    </row>
    <row r="12" spans="1:8" ht="17.25" customHeight="1" thickBot="1" x14ac:dyDescent="0.25">
      <c r="A12" s="18" t="s">
        <v>12</v>
      </c>
      <c r="B12" s="2">
        <v>407211</v>
      </c>
      <c r="C12" s="3">
        <f t="shared" si="0"/>
        <v>0.64785364503288501</v>
      </c>
      <c r="D12" s="2">
        <v>199367</v>
      </c>
      <c r="E12" s="3">
        <f t="shared" si="1"/>
        <v>0.3171835673625496</v>
      </c>
      <c r="F12" s="2">
        <v>21976</v>
      </c>
      <c r="G12" s="3">
        <f t="shared" si="2"/>
        <v>3.49627876045654E-2</v>
      </c>
      <c r="H12" s="19">
        <f t="shared" si="3"/>
        <v>628554</v>
      </c>
    </row>
    <row r="13" spans="1:8" ht="17.25" customHeight="1" thickBot="1" x14ac:dyDescent="0.25">
      <c r="A13" s="18" t="s">
        <v>13</v>
      </c>
      <c r="B13" s="2">
        <v>421567</v>
      </c>
      <c r="C13" s="3">
        <f t="shared" si="0"/>
        <v>0.65171188246006484</v>
      </c>
      <c r="D13" s="2">
        <v>204038</v>
      </c>
      <c r="E13" s="3">
        <f t="shared" si="1"/>
        <v>0.31542788945383937</v>
      </c>
      <c r="F13" s="2">
        <v>21256</v>
      </c>
      <c r="G13" s="3">
        <f t="shared" si="2"/>
        <v>3.2860228086095775E-2</v>
      </c>
      <c r="H13" s="19">
        <f t="shared" si="3"/>
        <v>646861</v>
      </c>
    </row>
    <row r="14" spans="1:8" ht="17.25" customHeight="1" thickBot="1" x14ac:dyDescent="0.25">
      <c r="A14" s="18" t="s">
        <v>14</v>
      </c>
      <c r="B14" s="2">
        <v>430452</v>
      </c>
      <c r="C14" s="3">
        <f t="shared" si="0"/>
        <v>0.6553666123131312</v>
      </c>
      <c r="D14" s="2">
        <v>205914</v>
      </c>
      <c r="E14" s="3">
        <f t="shared" si="1"/>
        <v>0.31350571168875063</v>
      </c>
      <c r="F14" s="2">
        <v>20445</v>
      </c>
      <c r="G14" s="3">
        <f t="shared" si="2"/>
        <v>3.1127675998118179E-2</v>
      </c>
      <c r="H14" s="19">
        <f t="shared" si="3"/>
        <v>656811</v>
      </c>
    </row>
    <row r="15" spans="1:8" ht="17.25" customHeight="1" thickBot="1" x14ac:dyDescent="0.25">
      <c r="A15" s="18" t="s">
        <v>15</v>
      </c>
      <c r="B15" s="2">
        <v>439883</v>
      </c>
      <c r="C15" s="3">
        <f t="shared" si="0"/>
        <v>0.65553305286939056</v>
      </c>
      <c r="D15" s="2">
        <v>211353</v>
      </c>
      <c r="E15" s="3">
        <f t="shared" si="1"/>
        <v>0.31496756483679589</v>
      </c>
      <c r="F15" s="2">
        <v>19795</v>
      </c>
      <c r="G15" s="3">
        <f t="shared" si="2"/>
        <v>2.9499382293813551E-2</v>
      </c>
      <c r="H15" s="19">
        <f t="shared" si="3"/>
        <v>671031</v>
      </c>
    </row>
    <row r="16" spans="1:8" ht="17.25" customHeight="1" thickBot="1" x14ac:dyDescent="0.25">
      <c r="A16" s="18" t="s">
        <v>16</v>
      </c>
      <c r="B16" s="2">
        <v>468675</v>
      </c>
      <c r="C16" s="3">
        <f t="shared" si="0"/>
        <v>0.66411840557736179</v>
      </c>
      <c r="D16" s="2">
        <v>217546</v>
      </c>
      <c r="E16" s="3">
        <f t="shared" si="1"/>
        <v>0.30826543481033286</v>
      </c>
      <c r="F16" s="2">
        <v>19489</v>
      </c>
      <c r="G16" s="3">
        <f t="shared" si="2"/>
        <v>2.761615961230534E-2</v>
      </c>
      <c r="H16" s="19">
        <f t="shared" si="3"/>
        <v>705710</v>
      </c>
    </row>
    <row r="17" spans="1:8" ht="17.25" customHeight="1" thickBot="1" x14ac:dyDescent="0.25">
      <c r="A17" s="18" t="s">
        <v>17</v>
      </c>
      <c r="B17" s="2">
        <v>488649</v>
      </c>
      <c r="C17" s="3">
        <f t="shared" si="0"/>
        <v>0.68023520469741194</v>
      </c>
      <c r="D17" s="2">
        <v>210628</v>
      </c>
      <c r="E17" s="3">
        <f t="shared" si="1"/>
        <v>0.29320960586229888</v>
      </c>
      <c r="F17" s="2">
        <v>19076</v>
      </c>
      <c r="G17" s="3">
        <f t="shared" si="2"/>
        <v>2.6555189440289107E-2</v>
      </c>
      <c r="H17" s="19">
        <f t="shared" si="3"/>
        <v>718353</v>
      </c>
    </row>
    <row r="18" spans="1:8" ht="17.25" customHeight="1" thickBot="1" x14ac:dyDescent="0.25">
      <c r="A18" s="18" t="s">
        <v>18</v>
      </c>
      <c r="B18" s="2">
        <v>494955</v>
      </c>
      <c r="C18" s="3">
        <f t="shared" si="0"/>
        <v>0.68134420095837367</v>
      </c>
      <c r="D18" s="2">
        <v>212255</v>
      </c>
      <c r="E18" s="3">
        <f t="shared" si="1"/>
        <v>0.29218557924340516</v>
      </c>
      <c r="F18" s="2">
        <v>19229</v>
      </c>
      <c r="G18" s="3">
        <f t="shared" si="2"/>
        <v>2.6470219798221187E-2</v>
      </c>
      <c r="H18" s="19">
        <f t="shared" si="3"/>
        <v>726439</v>
      </c>
    </row>
    <row r="19" spans="1:8" ht="17.25" customHeight="1" thickBot="1" x14ac:dyDescent="0.25">
      <c r="A19" s="18" t="s">
        <v>19</v>
      </c>
      <c r="B19" s="2">
        <v>453742</v>
      </c>
      <c r="C19" s="3">
        <f t="shared" si="0"/>
        <v>0.66376336693047</v>
      </c>
      <c r="D19" s="2">
        <v>205638</v>
      </c>
      <c r="E19" s="3">
        <f t="shared" si="1"/>
        <v>0.30082066735908952</v>
      </c>
      <c r="F19" s="2">
        <v>24210</v>
      </c>
      <c r="G19" s="3">
        <f t="shared" si="2"/>
        <v>3.5415965710440471E-2</v>
      </c>
      <c r="H19" s="19">
        <f t="shared" si="3"/>
        <v>683590</v>
      </c>
    </row>
    <row r="20" spans="1:8" ht="17.25" customHeight="1" thickBot="1" x14ac:dyDescent="0.25">
      <c r="A20" s="18">
        <v>2021</v>
      </c>
      <c r="B20" s="2">
        <v>468929</v>
      </c>
      <c r="C20" s="3">
        <f t="shared" si="0"/>
        <v>0.65278988119931058</v>
      </c>
      <c r="D20" s="2">
        <v>223713</v>
      </c>
      <c r="E20" s="3">
        <f t="shared" si="1"/>
        <v>0.31142791913646073</v>
      </c>
      <c r="F20" s="2">
        <v>25704</v>
      </c>
      <c r="G20" s="3">
        <f t="shared" si="2"/>
        <v>3.5782199664228659E-2</v>
      </c>
      <c r="H20" s="19">
        <f t="shared" si="3"/>
        <v>718346</v>
      </c>
    </row>
    <row r="21" spans="1:8" ht="17.25" customHeight="1" thickBot="1" x14ac:dyDescent="0.25">
      <c r="A21" s="18">
        <v>2022</v>
      </c>
      <c r="B21" s="2">
        <v>494248</v>
      </c>
      <c r="C21" s="4">
        <f t="shared" si="0"/>
        <v>0.63292909372638917</v>
      </c>
      <c r="D21" s="2">
        <v>254163</v>
      </c>
      <c r="E21" s="4">
        <f t="shared" si="1"/>
        <v>0.3254786205483487</v>
      </c>
      <c r="F21" s="2">
        <v>32479</v>
      </c>
      <c r="G21" s="3">
        <f t="shared" si="2"/>
        <v>4.1592285725262204E-2</v>
      </c>
      <c r="H21" s="19">
        <f t="shared" si="3"/>
        <v>780890</v>
      </c>
    </row>
    <row r="22" spans="1:8" ht="17.25" customHeight="1" thickBot="1" x14ac:dyDescent="0.25">
      <c r="A22" s="18">
        <v>2023</v>
      </c>
      <c r="B22" s="2">
        <v>463735</v>
      </c>
      <c r="C22" s="4">
        <f t="shared" si="0"/>
        <v>0.65406357633080681</v>
      </c>
      <c r="D22" s="2">
        <v>224097</v>
      </c>
      <c r="E22" s="4">
        <f t="shared" si="1"/>
        <v>0.31607207837451307</v>
      </c>
      <c r="F22" s="2">
        <v>21174</v>
      </c>
      <c r="G22" s="3">
        <f t="shared" si="2"/>
        <v>2.9864345294680159E-2</v>
      </c>
      <c r="H22" s="19">
        <f t="shared" si="3"/>
        <v>709006</v>
      </c>
    </row>
    <row r="23" spans="1:8" ht="17.25" customHeight="1" thickBot="1" x14ac:dyDescent="0.25">
      <c r="A23" s="18">
        <v>2024</v>
      </c>
      <c r="B23" s="2">
        <v>448036</v>
      </c>
      <c r="C23" s="4">
        <f t="shared" si="0"/>
        <v>0.65932539361359277</v>
      </c>
      <c r="D23" s="2">
        <v>212178</v>
      </c>
      <c r="E23" s="4">
        <f t="shared" si="1"/>
        <v>0.31223906865998469</v>
      </c>
      <c r="F23" s="2">
        <v>19323</v>
      </c>
      <c r="G23" s="3">
        <f t="shared" si="2"/>
        <v>2.8435537726422551E-2</v>
      </c>
      <c r="H23" s="19">
        <f t="shared" si="3"/>
        <v>679537</v>
      </c>
    </row>
    <row r="24" spans="1:8" ht="17.25" customHeight="1" x14ac:dyDescent="0.2">
      <c r="A24" s="20" t="s">
        <v>7</v>
      </c>
      <c r="B24" s="21">
        <v>6691037</v>
      </c>
      <c r="C24" s="22">
        <f t="shared" si="0"/>
        <v>0.69961130016044648</v>
      </c>
      <c r="D24" s="21">
        <v>3154175</v>
      </c>
      <c r="E24" s="22">
        <f t="shared" si="1"/>
        <v>0.32979887462639595</v>
      </c>
      <c r="F24" s="21">
        <v>337421</v>
      </c>
      <c r="G24" s="22">
        <f t="shared" si="2"/>
        <v>3.528056181895841E-2</v>
      </c>
      <c r="H24" s="23">
        <f>SUM(H9:H23)</f>
        <v>9563935</v>
      </c>
    </row>
    <row r="25" spans="1:8" ht="17.25" customHeight="1" x14ac:dyDescent="0.2">
      <c r="A25" s="5" t="s">
        <v>20</v>
      </c>
    </row>
    <row r="26" spans="1:8" ht="42.75" x14ac:dyDescent="0.2">
      <c r="A26" s="15" t="s">
        <v>21</v>
      </c>
      <c r="B26" s="11"/>
      <c r="C26" s="11"/>
      <c r="D26" s="11"/>
      <c r="E26" s="11"/>
      <c r="F26" s="11"/>
      <c r="G26" s="11"/>
      <c r="H26" s="11"/>
    </row>
    <row r="27" spans="1:8" ht="29.25" x14ac:dyDescent="0.2">
      <c r="A27" s="16" t="s">
        <v>22</v>
      </c>
      <c r="B27" s="11"/>
      <c r="C27" s="11"/>
      <c r="D27" s="11"/>
      <c r="E27" s="11"/>
      <c r="F27" s="11"/>
      <c r="G27" s="11"/>
      <c r="H27" s="11"/>
    </row>
    <row r="28" spans="1:8" ht="29.25" x14ac:dyDescent="0.2">
      <c r="A28" s="16" t="s">
        <v>23</v>
      </c>
      <c r="B28" s="11"/>
      <c r="C28" s="11"/>
      <c r="D28" s="11"/>
      <c r="E28" s="11"/>
      <c r="F28" s="11"/>
      <c r="G28" s="11"/>
      <c r="H28" s="11"/>
    </row>
    <row r="29" spans="1:8" ht="42.75" customHeight="1" x14ac:dyDescent="0.2">
      <c r="A29" s="16" t="s">
        <v>24</v>
      </c>
      <c r="B29" s="11"/>
      <c r="C29" s="11"/>
      <c r="D29" s="11"/>
      <c r="E29" s="11"/>
      <c r="F29" s="11"/>
      <c r="G29" s="11"/>
      <c r="H29" s="11"/>
    </row>
    <row r="31" spans="1:8" x14ac:dyDescent="0.2">
      <c r="A31" s="9" t="s">
        <v>27</v>
      </c>
      <c r="D31" s="10" t="s">
        <v>25</v>
      </c>
      <c r="G31" s="25"/>
      <c r="H31" s="25"/>
    </row>
  </sheetData>
  <mergeCells count="1">
    <mergeCell ref="G31:H31"/>
  </mergeCells>
  <pageMargins left="0.7" right="0.7" top="0.75" bottom="0.75" header="0.3" footer="0.3"/>
  <pageSetup scale="47"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FROI SROI</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Pamidimukkala, Pushpa@DIR</dc:creator>
  <cp:lastModifiedBy>Silas, Antaeus@DIR</cp:lastModifiedBy>
  <cp:lastPrinted>2024-05-25T04:43:30Z</cp:lastPrinted>
  <dcterms:created xsi:type="dcterms:W3CDTF">2022-05-21T00:33:03Z</dcterms:created>
  <dcterms:modified xsi:type="dcterms:W3CDTF">2025-10-30T17:12:42Z</dcterms:modified>
</cp:coreProperties>
</file>